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800" yWindow="180" windowWidth="17160" windowHeight="14180" tabRatio="500" firstSheet="1" activeTab="3"/>
  </bookViews>
  <sheets>
    <sheet name="Plot Power Graph" sheetId="5" r:id="rId1"/>
    <sheet name="Power data" sheetId="1" r:id="rId2"/>
    <sheet name="Plot Power Data" sheetId="3" r:id="rId3"/>
    <sheet name="Energy Calculation" sheetId="2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2" i="2"/>
  <c r="E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4" i="1"/>
</calcChain>
</file>

<file path=xl/sharedStrings.xml><?xml version="1.0" encoding="utf-8"?>
<sst xmlns="http://schemas.openxmlformats.org/spreadsheetml/2006/main" count="8" uniqueCount="6">
  <si>
    <t>Time (hrs since midnight)</t>
  </si>
  <si>
    <t xml:space="preserve">Power (kW) </t>
  </si>
  <si>
    <t xml:space="preserve">Power (in kW) of the Bryn Mawr College Solar Panel Array calculated at 5 minute intervals. </t>
  </si>
  <si>
    <t xml:space="preserve">total energy produced </t>
  </si>
  <si>
    <t>kWh</t>
  </si>
  <si>
    <t>Area of rectangle  (kWh)                   = height (power) x width (1/12 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</si>
</sst>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4" Type="http://schemas.openxmlformats.org/officeDocument/2006/relationships/worksheet" Target="worksheets/sheet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Power (kW) vs Time (hours)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'Power data'!$A$4:$A$172</c:f>
              <c:numCache>
                <c:formatCode>0.00</c:formatCode>
                <c:ptCount val="169"/>
                <c:pt idx="0">
                  <c:v>5.0</c:v>
                </c:pt>
                <c:pt idx="1">
                  <c:v>5.083333333333333</c:v>
                </c:pt>
                <c:pt idx="2">
                  <c:v>5.166666666666666</c:v>
                </c:pt>
                <c:pt idx="3">
                  <c:v>5.25</c:v>
                </c:pt>
                <c:pt idx="4">
                  <c:v>5.333333333333332</c:v>
                </c:pt>
                <c:pt idx="5">
                  <c:v>5.416666666666665</c:v>
                </c:pt>
                <c:pt idx="6">
                  <c:v>5.499999999999998</c:v>
                </c:pt>
                <c:pt idx="7">
                  <c:v>5.58333333333333</c:v>
                </c:pt>
                <c:pt idx="8">
                  <c:v>5.666666666666664</c:v>
                </c:pt>
                <c:pt idx="9">
                  <c:v>5.749999999999997</c:v>
                </c:pt>
                <c:pt idx="10">
                  <c:v>5.83333333333333</c:v>
                </c:pt>
                <c:pt idx="11">
                  <c:v>5.916666666666663</c:v>
                </c:pt>
                <c:pt idx="12">
                  <c:v>5.999999999999996</c:v>
                </c:pt>
                <c:pt idx="13">
                  <c:v>6.08333333333333</c:v>
                </c:pt>
                <c:pt idx="14">
                  <c:v>6.166666666666663</c:v>
                </c:pt>
                <c:pt idx="15">
                  <c:v>6.249999999999995</c:v>
                </c:pt>
                <c:pt idx="16">
                  <c:v>6.333333333333328</c:v>
                </c:pt>
                <c:pt idx="17">
                  <c:v>6.416666666666661</c:v>
                </c:pt>
                <c:pt idx="18">
                  <c:v>6.499999999999994</c:v>
                </c:pt>
                <c:pt idx="19">
                  <c:v>6.583333333333327</c:v>
                </c:pt>
                <c:pt idx="20">
                  <c:v>6.666666666666661</c:v>
                </c:pt>
                <c:pt idx="21">
                  <c:v>6.749999999999994</c:v>
                </c:pt>
                <c:pt idx="22">
                  <c:v>6.833333333333326</c:v>
                </c:pt>
                <c:pt idx="23">
                  <c:v>6.91666666666666</c:v>
                </c:pt>
                <c:pt idx="24">
                  <c:v>6.999999999999993</c:v>
                </c:pt>
                <c:pt idx="25">
                  <c:v>7.083333333333325</c:v>
                </c:pt>
                <c:pt idx="26">
                  <c:v>7.166666666666659</c:v>
                </c:pt>
                <c:pt idx="27">
                  <c:v>7.249999999999992</c:v>
                </c:pt>
                <c:pt idx="28">
                  <c:v>7.333333333333324</c:v>
                </c:pt>
                <c:pt idx="29">
                  <c:v>7.416666666666658</c:v>
                </c:pt>
                <c:pt idx="30">
                  <c:v>7.499999999999991</c:v>
                </c:pt>
                <c:pt idx="31">
                  <c:v>7.583333333333324</c:v>
                </c:pt>
                <c:pt idx="32">
                  <c:v>7.666666666666657</c:v>
                </c:pt>
                <c:pt idx="33">
                  <c:v>7.74999999999999</c:v>
                </c:pt>
                <c:pt idx="34">
                  <c:v>7.833333333333323</c:v>
                </c:pt>
                <c:pt idx="35">
                  <c:v>7.916666666666656</c:v>
                </c:pt>
                <c:pt idx="36">
                  <c:v>7.99999999999999</c:v>
                </c:pt>
                <c:pt idx="37">
                  <c:v>8.083333333333323</c:v>
                </c:pt>
                <c:pt idx="38">
                  <c:v>8.166666666666657</c:v>
                </c:pt>
                <c:pt idx="39">
                  <c:v>8.24999999999999</c:v>
                </c:pt>
                <c:pt idx="40">
                  <c:v>8.333333333333325</c:v>
                </c:pt>
                <c:pt idx="41">
                  <c:v>8.416666666666658</c:v>
                </c:pt>
                <c:pt idx="42">
                  <c:v>8.49999999999999</c:v>
                </c:pt>
                <c:pt idx="43">
                  <c:v>8.583333333333327</c:v>
                </c:pt>
                <c:pt idx="44">
                  <c:v>8.66666666666666</c:v>
                </c:pt>
                <c:pt idx="45">
                  <c:v>8.749999999999994</c:v>
                </c:pt>
                <c:pt idx="46">
                  <c:v>8.833333333333328</c:v>
                </c:pt>
                <c:pt idx="47">
                  <c:v>8.91666666666666</c:v>
                </c:pt>
                <c:pt idx="48">
                  <c:v>8.999999999999996</c:v>
                </c:pt>
                <c:pt idx="49">
                  <c:v>9.08333333333333</c:v>
                </c:pt>
                <c:pt idx="50">
                  <c:v>9.166666666666664</c:v>
                </c:pt>
                <c:pt idx="51">
                  <c:v>9.249999999999998</c:v>
                </c:pt>
                <c:pt idx="52">
                  <c:v>9.333333333333332</c:v>
                </c:pt>
                <c:pt idx="53">
                  <c:v>9.416666666666666</c:v>
                </c:pt>
                <c:pt idx="54">
                  <c:v>9.5</c:v>
                </c:pt>
                <c:pt idx="55">
                  <c:v>9.583333333333333</c:v>
                </c:pt>
                <c:pt idx="56">
                  <c:v>9.666666666666667</c:v>
                </c:pt>
                <c:pt idx="57">
                  <c:v>9.750000000000001</c:v>
                </c:pt>
                <c:pt idx="58">
                  <c:v>9.833333333333335</c:v>
                </c:pt>
                <c:pt idx="59">
                  <c:v>9.91666666666667</c:v>
                </c:pt>
                <c:pt idx="60">
                  <c:v>10.0</c:v>
                </c:pt>
                <c:pt idx="61">
                  <c:v>10.08333333333334</c:v>
                </c:pt>
                <c:pt idx="62">
                  <c:v>10.16666666666667</c:v>
                </c:pt>
                <c:pt idx="63">
                  <c:v>10.25000000000001</c:v>
                </c:pt>
                <c:pt idx="64">
                  <c:v>10.33333333333334</c:v>
                </c:pt>
                <c:pt idx="65">
                  <c:v>10.41666666666667</c:v>
                </c:pt>
                <c:pt idx="66">
                  <c:v>10.50000000000001</c:v>
                </c:pt>
                <c:pt idx="67">
                  <c:v>10.58333333333334</c:v>
                </c:pt>
                <c:pt idx="68">
                  <c:v>10.66666666666667</c:v>
                </c:pt>
                <c:pt idx="69">
                  <c:v>10.75000000000001</c:v>
                </c:pt>
                <c:pt idx="70">
                  <c:v>10.83333333333334</c:v>
                </c:pt>
                <c:pt idx="71">
                  <c:v>10.91666666666668</c:v>
                </c:pt>
                <c:pt idx="72">
                  <c:v>11.00000000000001</c:v>
                </c:pt>
                <c:pt idx="73">
                  <c:v>11.08333333333334</c:v>
                </c:pt>
                <c:pt idx="74">
                  <c:v>11.16666666666668</c:v>
                </c:pt>
                <c:pt idx="75">
                  <c:v>11.25000000000001</c:v>
                </c:pt>
                <c:pt idx="76">
                  <c:v>11.33333333333335</c:v>
                </c:pt>
                <c:pt idx="77">
                  <c:v>11.41666666666668</c:v>
                </c:pt>
                <c:pt idx="78">
                  <c:v>11.50000000000001</c:v>
                </c:pt>
                <c:pt idx="79">
                  <c:v>11.58333333333335</c:v>
                </c:pt>
                <c:pt idx="80">
                  <c:v>11.66666666666668</c:v>
                </c:pt>
                <c:pt idx="81">
                  <c:v>11.75000000000002</c:v>
                </c:pt>
                <c:pt idx="82">
                  <c:v>11.83333333333335</c:v>
                </c:pt>
                <c:pt idx="83">
                  <c:v>11.91666666666668</c:v>
                </c:pt>
                <c:pt idx="84">
                  <c:v>12.00000000000002</c:v>
                </c:pt>
                <c:pt idx="85">
                  <c:v>12.08333333333335</c:v>
                </c:pt>
                <c:pt idx="86">
                  <c:v>12.16666666666669</c:v>
                </c:pt>
                <c:pt idx="87">
                  <c:v>12.25000000000002</c:v>
                </c:pt>
                <c:pt idx="88">
                  <c:v>12.33333333333335</c:v>
                </c:pt>
                <c:pt idx="89">
                  <c:v>12.41666666666669</c:v>
                </c:pt>
                <c:pt idx="90">
                  <c:v>12.50000000000002</c:v>
                </c:pt>
                <c:pt idx="91">
                  <c:v>12.58333333333336</c:v>
                </c:pt>
                <c:pt idx="92">
                  <c:v>12.66666666666669</c:v>
                </c:pt>
                <c:pt idx="93">
                  <c:v>12.75000000000002</c:v>
                </c:pt>
                <c:pt idx="94">
                  <c:v>12.83333333333336</c:v>
                </c:pt>
                <c:pt idx="95">
                  <c:v>12.9166666666667</c:v>
                </c:pt>
                <c:pt idx="96">
                  <c:v>13.00000000000002</c:v>
                </c:pt>
                <c:pt idx="97">
                  <c:v>13.08333333333336</c:v>
                </c:pt>
                <c:pt idx="98">
                  <c:v>13.1666666666667</c:v>
                </c:pt>
                <c:pt idx="99">
                  <c:v>13.25000000000003</c:v>
                </c:pt>
                <c:pt idx="100">
                  <c:v>13.33333333333336</c:v>
                </c:pt>
                <c:pt idx="101">
                  <c:v>13.41666666666669</c:v>
                </c:pt>
                <c:pt idx="102">
                  <c:v>13.50000000000003</c:v>
                </c:pt>
                <c:pt idx="103">
                  <c:v>13.58333333333336</c:v>
                </c:pt>
                <c:pt idx="104">
                  <c:v>13.6666666666667</c:v>
                </c:pt>
                <c:pt idx="105">
                  <c:v>13.75000000000003</c:v>
                </c:pt>
                <c:pt idx="106">
                  <c:v>13.83333333333336</c:v>
                </c:pt>
                <c:pt idx="107">
                  <c:v>13.9166666666667</c:v>
                </c:pt>
                <c:pt idx="108">
                  <c:v>14.00000000000003</c:v>
                </c:pt>
                <c:pt idx="109">
                  <c:v>14.08333333333337</c:v>
                </c:pt>
                <c:pt idx="110">
                  <c:v>14.1666666666667</c:v>
                </c:pt>
                <c:pt idx="111">
                  <c:v>14.25000000000003</c:v>
                </c:pt>
                <c:pt idx="112">
                  <c:v>14.33333333333337</c:v>
                </c:pt>
                <c:pt idx="113">
                  <c:v>14.4166666666667</c:v>
                </c:pt>
                <c:pt idx="114">
                  <c:v>14.50000000000004</c:v>
                </c:pt>
                <c:pt idx="115">
                  <c:v>14.58333333333337</c:v>
                </c:pt>
                <c:pt idx="116">
                  <c:v>14.6666666666667</c:v>
                </c:pt>
                <c:pt idx="117">
                  <c:v>14.75000000000004</c:v>
                </c:pt>
                <c:pt idx="118">
                  <c:v>14.83333333333337</c:v>
                </c:pt>
                <c:pt idx="119">
                  <c:v>14.91666666666671</c:v>
                </c:pt>
                <c:pt idx="120">
                  <c:v>15.00000000000004</c:v>
                </c:pt>
                <c:pt idx="121">
                  <c:v>15.08333333333337</c:v>
                </c:pt>
                <c:pt idx="122">
                  <c:v>15.16666666666671</c:v>
                </c:pt>
                <c:pt idx="123">
                  <c:v>15.25000000000004</c:v>
                </c:pt>
                <c:pt idx="124">
                  <c:v>15.33333333333337</c:v>
                </c:pt>
                <c:pt idx="125">
                  <c:v>15.41666666666671</c:v>
                </c:pt>
                <c:pt idx="126">
                  <c:v>15.50000000000004</c:v>
                </c:pt>
                <c:pt idx="127">
                  <c:v>15.58333333333338</c:v>
                </c:pt>
                <c:pt idx="128">
                  <c:v>15.66666666666671</c:v>
                </c:pt>
                <c:pt idx="129">
                  <c:v>15.75000000000004</c:v>
                </c:pt>
                <c:pt idx="130">
                  <c:v>15.83333333333338</c:v>
                </c:pt>
                <c:pt idx="131">
                  <c:v>15.91666666666671</c:v>
                </c:pt>
                <c:pt idx="132">
                  <c:v>16.00000000000005</c:v>
                </c:pt>
                <c:pt idx="133">
                  <c:v>16.08333333333338</c:v>
                </c:pt>
                <c:pt idx="134">
                  <c:v>16.16666666666671</c:v>
                </c:pt>
                <c:pt idx="135">
                  <c:v>16.25000000000004</c:v>
                </c:pt>
                <c:pt idx="136">
                  <c:v>16.33333333333337</c:v>
                </c:pt>
                <c:pt idx="137">
                  <c:v>16.41666666666671</c:v>
                </c:pt>
                <c:pt idx="138">
                  <c:v>16.50000000000004</c:v>
                </c:pt>
                <c:pt idx="139">
                  <c:v>16.58333333333337</c:v>
                </c:pt>
                <c:pt idx="140">
                  <c:v>16.6666666666667</c:v>
                </c:pt>
                <c:pt idx="141">
                  <c:v>16.75000000000004</c:v>
                </c:pt>
                <c:pt idx="142">
                  <c:v>16.83333333333337</c:v>
                </c:pt>
                <c:pt idx="143">
                  <c:v>16.9166666666667</c:v>
                </c:pt>
                <c:pt idx="144">
                  <c:v>17.00000000000003</c:v>
                </c:pt>
                <c:pt idx="145">
                  <c:v>17.08333333333336</c:v>
                </c:pt>
                <c:pt idx="146">
                  <c:v>17.1666666666667</c:v>
                </c:pt>
                <c:pt idx="147">
                  <c:v>17.25000000000003</c:v>
                </c:pt>
                <c:pt idx="148">
                  <c:v>17.33333333333336</c:v>
                </c:pt>
                <c:pt idx="149">
                  <c:v>17.41666666666669</c:v>
                </c:pt>
                <c:pt idx="150">
                  <c:v>17.50000000000002</c:v>
                </c:pt>
                <c:pt idx="151">
                  <c:v>17.58333333333336</c:v>
                </c:pt>
                <c:pt idx="152">
                  <c:v>17.66666666666669</c:v>
                </c:pt>
                <c:pt idx="153">
                  <c:v>17.75000000000002</c:v>
                </c:pt>
                <c:pt idx="154">
                  <c:v>17.83333333333335</c:v>
                </c:pt>
                <c:pt idx="155">
                  <c:v>17.91666666666669</c:v>
                </c:pt>
                <c:pt idx="156">
                  <c:v>18.00000000000002</c:v>
                </c:pt>
                <c:pt idx="157">
                  <c:v>18.08333333333335</c:v>
                </c:pt>
                <c:pt idx="158">
                  <c:v>18.16666666666668</c:v>
                </c:pt>
                <c:pt idx="159">
                  <c:v>18.25000000000001</c:v>
                </c:pt>
                <c:pt idx="160">
                  <c:v>18.33333333333335</c:v>
                </c:pt>
                <c:pt idx="161">
                  <c:v>18.41666666666668</c:v>
                </c:pt>
                <c:pt idx="162">
                  <c:v>18.50000000000001</c:v>
                </c:pt>
                <c:pt idx="163">
                  <c:v>18.58333333333334</c:v>
                </c:pt>
                <c:pt idx="164">
                  <c:v>18.66666666666667</c:v>
                </c:pt>
                <c:pt idx="165">
                  <c:v>18.75000000000001</c:v>
                </c:pt>
                <c:pt idx="166">
                  <c:v>18.83333333333334</c:v>
                </c:pt>
                <c:pt idx="167">
                  <c:v>18.91666666666667</c:v>
                </c:pt>
                <c:pt idx="168">
                  <c:v>19.0</c:v>
                </c:pt>
              </c:numCache>
            </c:numRef>
          </c:xVal>
          <c:yVal>
            <c:numRef>
              <c:f>'Power data'!$B$4:$B$172</c:f>
              <c:numCache>
                <c:formatCode>0.000</c:formatCode>
                <c:ptCount val="16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0.004</c:v>
                </c:pt>
                <c:pt idx="26">
                  <c:v>0.009</c:v>
                </c:pt>
                <c:pt idx="27">
                  <c:v>0.014</c:v>
                </c:pt>
                <c:pt idx="28">
                  <c:v>0.022</c:v>
                </c:pt>
                <c:pt idx="29">
                  <c:v>0.034</c:v>
                </c:pt>
                <c:pt idx="30">
                  <c:v>0.046</c:v>
                </c:pt>
                <c:pt idx="31">
                  <c:v>0.057</c:v>
                </c:pt>
                <c:pt idx="32">
                  <c:v>0.072</c:v>
                </c:pt>
                <c:pt idx="33">
                  <c:v>0.112</c:v>
                </c:pt>
                <c:pt idx="34">
                  <c:v>0.189</c:v>
                </c:pt>
                <c:pt idx="35">
                  <c:v>0.477</c:v>
                </c:pt>
                <c:pt idx="36">
                  <c:v>0.869</c:v>
                </c:pt>
                <c:pt idx="37">
                  <c:v>1.045</c:v>
                </c:pt>
                <c:pt idx="38">
                  <c:v>1.132</c:v>
                </c:pt>
                <c:pt idx="39">
                  <c:v>1.217</c:v>
                </c:pt>
                <c:pt idx="40">
                  <c:v>1.286</c:v>
                </c:pt>
                <c:pt idx="41">
                  <c:v>1.352</c:v>
                </c:pt>
                <c:pt idx="42">
                  <c:v>1.421</c:v>
                </c:pt>
                <c:pt idx="43">
                  <c:v>1.487</c:v>
                </c:pt>
                <c:pt idx="44">
                  <c:v>1.549</c:v>
                </c:pt>
                <c:pt idx="45">
                  <c:v>1.611</c:v>
                </c:pt>
                <c:pt idx="46">
                  <c:v>1.673</c:v>
                </c:pt>
                <c:pt idx="47">
                  <c:v>1.737</c:v>
                </c:pt>
                <c:pt idx="48">
                  <c:v>1.798</c:v>
                </c:pt>
                <c:pt idx="49">
                  <c:v>1.848</c:v>
                </c:pt>
                <c:pt idx="50">
                  <c:v>1.898</c:v>
                </c:pt>
                <c:pt idx="51">
                  <c:v>1.947</c:v>
                </c:pt>
                <c:pt idx="52">
                  <c:v>1.997</c:v>
                </c:pt>
                <c:pt idx="53">
                  <c:v>2.047</c:v>
                </c:pt>
                <c:pt idx="54">
                  <c:v>2.096</c:v>
                </c:pt>
                <c:pt idx="55">
                  <c:v>2.138</c:v>
                </c:pt>
                <c:pt idx="56">
                  <c:v>2.181</c:v>
                </c:pt>
                <c:pt idx="57">
                  <c:v>2.225</c:v>
                </c:pt>
                <c:pt idx="58">
                  <c:v>2.262</c:v>
                </c:pt>
                <c:pt idx="59">
                  <c:v>2.294</c:v>
                </c:pt>
                <c:pt idx="60">
                  <c:v>2.329</c:v>
                </c:pt>
                <c:pt idx="61">
                  <c:v>2.368</c:v>
                </c:pt>
                <c:pt idx="62">
                  <c:v>2.4</c:v>
                </c:pt>
                <c:pt idx="63">
                  <c:v>2.43</c:v>
                </c:pt>
                <c:pt idx="64">
                  <c:v>2.462</c:v>
                </c:pt>
                <c:pt idx="65">
                  <c:v>2.486</c:v>
                </c:pt>
                <c:pt idx="66">
                  <c:v>2.503</c:v>
                </c:pt>
                <c:pt idx="67">
                  <c:v>2.515</c:v>
                </c:pt>
                <c:pt idx="68">
                  <c:v>2.544</c:v>
                </c:pt>
                <c:pt idx="69">
                  <c:v>2.576</c:v>
                </c:pt>
                <c:pt idx="70">
                  <c:v>2.587</c:v>
                </c:pt>
                <c:pt idx="71">
                  <c:v>2.599</c:v>
                </c:pt>
                <c:pt idx="72">
                  <c:v>2.611</c:v>
                </c:pt>
                <c:pt idx="73">
                  <c:v>2.615</c:v>
                </c:pt>
                <c:pt idx="74">
                  <c:v>2.629</c:v>
                </c:pt>
                <c:pt idx="75">
                  <c:v>2.606</c:v>
                </c:pt>
                <c:pt idx="76">
                  <c:v>2.565</c:v>
                </c:pt>
                <c:pt idx="77">
                  <c:v>2.559</c:v>
                </c:pt>
                <c:pt idx="78">
                  <c:v>2.563</c:v>
                </c:pt>
                <c:pt idx="79">
                  <c:v>2.599</c:v>
                </c:pt>
                <c:pt idx="80">
                  <c:v>2.637</c:v>
                </c:pt>
                <c:pt idx="81">
                  <c:v>2.651</c:v>
                </c:pt>
                <c:pt idx="82">
                  <c:v>2.649</c:v>
                </c:pt>
                <c:pt idx="83">
                  <c:v>2.648</c:v>
                </c:pt>
                <c:pt idx="84">
                  <c:v>2.638</c:v>
                </c:pt>
                <c:pt idx="85">
                  <c:v>2.612</c:v>
                </c:pt>
                <c:pt idx="86">
                  <c:v>2.587</c:v>
                </c:pt>
                <c:pt idx="87">
                  <c:v>2.573</c:v>
                </c:pt>
                <c:pt idx="88">
                  <c:v>2.543</c:v>
                </c:pt>
                <c:pt idx="89">
                  <c:v>2.526</c:v>
                </c:pt>
                <c:pt idx="90">
                  <c:v>2.532</c:v>
                </c:pt>
                <c:pt idx="91">
                  <c:v>2.501</c:v>
                </c:pt>
                <c:pt idx="92">
                  <c:v>2.511</c:v>
                </c:pt>
                <c:pt idx="93">
                  <c:v>2.422</c:v>
                </c:pt>
                <c:pt idx="94">
                  <c:v>2.342</c:v>
                </c:pt>
                <c:pt idx="95">
                  <c:v>2.383</c:v>
                </c:pt>
                <c:pt idx="96">
                  <c:v>2.433</c:v>
                </c:pt>
                <c:pt idx="97">
                  <c:v>2.471</c:v>
                </c:pt>
                <c:pt idx="98">
                  <c:v>2.35</c:v>
                </c:pt>
                <c:pt idx="99">
                  <c:v>2.232</c:v>
                </c:pt>
                <c:pt idx="100">
                  <c:v>2.143</c:v>
                </c:pt>
                <c:pt idx="101">
                  <c:v>2.088</c:v>
                </c:pt>
                <c:pt idx="102">
                  <c:v>2.152</c:v>
                </c:pt>
                <c:pt idx="103">
                  <c:v>2.209</c:v>
                </c:pt>
                <c:pt idx="104">
                  <c:v>2.169</c:v>
                </c:pt>
                <c:pt idx="105">
                  <c:v>2.111</c:v>
                </c:pt>
                <c:pt idx="106">
                  <c:v>2.095</c:v>
                </c:pt>
                <c:pt idx="107">
                  <c:v>2.036</c:v>
                </c:pt>
                <c:pt idx="108">
                  <c:v>1.903</c:v>
                </c:pt>
                <c:pt idx="109">
                  <c:v>1.759</c:v>
                </c:pt>
                <c:pt idx="110">
                  <c:v>1.774</c:v>
                </c:pt>
                <c:pt idx="111">
                  <c:v>1.872</c:v>
                </c:pt>
                <c:pt idx="112">
                  <c:v>1.843</c:v>
                </c:pt>
                <c:pt idx="113">
                  <c:v>1.819</c:v>
                </c:pt>
                <c:pt idx="114">
                  <c:v>1.747</c:v>
                </c:pt>
                <c:pt idx="115">
                  <c:v>1.668</c:v>
                </c:pt>
                <c:pt idx="116">
                  <c:v>1.592</c:v>
                </c:pt>
                <c:pt idx="117">
                  <c:v>1.505</c:v>
                </c:pt>
                <c:pt idx="118">
                  <c:v>1.424</c:v>
                </c:pt>
                <c:pt idx="119">
                  <c:v>1.362</c:v>
                </c:pt>
                <c:pt idx="120">
                  <c:v>1.307</c:v>
                </c:pt>
                <c:pt idx="121">
                  <c:v>1.278</c:v>
                </c:pt>
                <c:pt idx="122">
                  <c:v>1.224</c:v>
                </c:pt>
                <c:pt idx="123">
                  <c:v>1.016</c:v>
                </c:pt>
                <c:pt idx="124">
                  <c:v>0.935</c:v>
                </c:pt>
                <c:pt idx="125">
                  <c:v>1.001</c:v>
                </c:pt>
                <c:pt idx="126">
                  <c:v>0.952</c:v>
                </c:pt>
                <c:pt idx="127">
                  <c:v>0.829</c:v>
                </c:pt>
                <c:pt idx="128">
                  <c:v>0.627</c:v>
                </c:pt>
                <c:pt idx="129">
                  <c:v>0.407</c:v>
                </c:pt>
                <c:pt idx="130">
                  <c:v>0.259</c:v>
                </c:pt>
                <c:pt idx="131">
                  <c:v>0.239</c:v>
                </c:pt>
                <c:pt idx="132">
                  <c:v>0.266</c:v>
                </c:pt>
                <c:pt idx="133">
                  <c:v>0.232</c:v>
                </c:pt>
                <c:pt idx="134">
                  <c:v>0.194</c:v>
                </c:pt>
                <c:pt idx="135">
                  <c:v>0.194</c:v>
                </c:pt>
                <c:pt idx="136">
                  <c:v>0.165</c:v>
                </c:pt>
                <c:pt idx="137">
                  <c:v>0.106</c:v>
                </c:pt>
                <c:pt idx="138">
                  <c:v>0.087</c:v>
                </c:pt>
                <c:pt idx="139">
                  <c:v>0.071</c:v>
                </c:pt>
                <c:pt idx="140">
                  <c:v>0.061</c:v>
                </c:pt>
                <c:pt idx="141">
                  <c:v>0.052</c:v>
                </c:pt>
                <c:pt idx="142">
                  <c:v>0.054</c:v>
                </c:pt>
                <c:pt idx="143">
                  <c:v>0.044</c:v>
                </c:pt>
                <c:pt idx="144">
                  <c:v>0.029</c:v>
                </c:pt>
                <c:pt idx="145">
                  <c:v>0.019</c:v>
                </c:pt>
                <c:pt idx="146">
                  <c:v>0.01</c:v>
                </c:pt>
                <c:pt idx="147">
                  <c:v>0.003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676120"/>
        <c:axId val="-2114670616"/>
      </c:scatterChart>
      <c:valAx>
        <c:axId val="-2114676120"/>
        <c:scaling>
          <c:orientation val="minMax"/>
          <c:max val="19.0"/>
          <c:min val="5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 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-2114670616"/>
        <c:crosses val="autoZero"/>
        <c:crossBetween val="midCat"/>
      </c:valAx>
      <c:valAx>
        <c:axId val="-2114670616"/>
        <c:scaling>
          <c:orientation val="minMax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  <a:r>
                  <a:rPr lang="en-US" baseline="0"/>
                  <a:t> (kw) 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-2114676120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Power (kW) vs Time (hours)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'Power data'!$A$4:$A$172</c:f>
              <c:numCache>
                <c:formatCode>0.00</c:formatCode>
                <c:ptCount val="169"/>
                <c:pt idx="0">
                  <c:v>5.0</c:v>
                </c:pt>
                <c:pt idx="1">
                  <c:v>5.083333333333333</c:v>
                </c:pt>
                <c:pt idx="2">
                  <c:v>5.166666666666666</c:v>
                </c:pt>
                <c:pt idx="3">
                  <c:v>5.25</c:v>
                </c:pt>
                <c:pt idx="4">
                  <c:v>5.333333333333332</c:v>
                </c:pt>
                <c:pt idx="5">
                  <c:v>5.416666666666665</c:v>
                </c:pt>
                <c:pt idx="6">
                  <c:v>5.499999999999998</c:v>
                </c:pt>
                <c:pt idx="7">
                  <c:v>5.58333333333333</c:v>
                </c:pt>
                <c:pt idx="8">
                  <c:v>5.666666666666664</c:v>
                </c:pt>
                <c:pt idx="9">
                  <c:v>5.749999999999997</c:v>
                </c:pt>
                <c:pt idx="10">
                  <c:v>5.83333333333333</c:v>
                </c:pt>
                <c:pt idx="11">
                  <c:v>5.916666666666663</c:v>
                </c:pt>
                <c:pt idx="12">
                  <c:v>5.999999999999996</c:v>
                </c:pt>
                <c:pt idx="13">
                  <c:v>6.08333333333333</c:v>
                </c:pt>
                <c:pt idx="14">
                  <c:v>6.166666666666663</c:v>
                </c:pt>
                <c:pt idx="15">
                  <c:v>6.249999999999995</c:v>
                </c:pt>
                <c:pt idx="16">
                  <c:v>6.333333333333328</c:v>
                </c:pt>
                <c:pt idx="17">
                  <c:v>6.416666666666661</c:v>
                </c:pt>
                <c:pt idx="18">
                  <c:v>6.499999999999994</c:v>
                </c:pt>
                <c:pt idx="19">
                  <c:v>6.583333333333327</c:v>
                </c:pt>
                <c:pt idx="20">
                  <c:v>6.666666666666661</c:v>
                </c:pt>
                <c:pt idx="21">
                  <c:v>6.749999999999994</c:v>
                </c:pt>
                <c:pt idx="22">
                  <c:v>6.833333333333326</c:v>
                </c:pt>
                <c:pt idx="23">
                  <c:v>6.91666666666666</c:v>
                </c:pt>
                <c:pt idx="24">
                  <c:v>6.999999999999993</c:v>
                </c:pt>
                <c:pt idx="25">
                  <c:v>7.083333333333325</c:v>
                </c:pt>
                <c:pt idx="26">
                  <c:v>7.166666666666659</c:v>
                </c:pt>
                <c:pt idx="27">
                  <c:v>7.249999999999992</c:v>
                </c:pt>
                <c:pt idx="28">
                  <c:v>7.333333333333324</c:v>
                </c:pt>
                <c:pt idx="29">
                  <c:v>7.416666666666658</c:v>
                </c:pt>
                <c:pt idx="30">
                  <c:v>7.499999999999991</c:v>
                </c:pt>
                <c:pt idx="31">
                  <c:v>7.583333333333324</c:v>
                </c:pt>
                <c:pt idx="32">
                  <c:v>7.666666666666657</c:v>
                </c:pt>
                <c:pt idx="33">
                  <c:v>7.74999999999999</c:v>
                </c:pt>
                <c:pt idx="34">
                  <c:v>7.833333333333323</c:v>
                </c:pt>
                <c:pt idx="35">
                  <c:v>7.916666666666656</c:v>
                </c:pt>
                <c:pt idx="36">
                  <c:v>7.99999999999999</c:v>
                </c:pt>
                <c:pt idx="37">
                  <c:v>8.083333333333323</c:v>
                </c:pt>
                <c:pt idx="38">
                  <c:v>8.166666666666657</c:v>
                </c:pt>
                <c:pt idx="39">
                  <c:v>8.24999999999999</c:v>
                </c:pt>
                <c:pt idx="40">
                  <c:v>8.333333333333325</c:v>
                </c:pt>
                <c:pt idx="41">
                  <c:v>8.416666666666658</c:v>
                </c:pt>
                <c:pt idx="42">
                  <c:v>8.49999999999999</c:v>
                </c:pt>
                <c:pt idx="43">
                  <c:v>8.583333333333327</c:v>
                </c:pt>
                <c:pt idx="44">
                  <c:v>8.66666666666666</c:v>
                </c:pt>
                <c:pt idx="45">
                  <c:v>8.749999999999994</c:v>
                </c:pt>
                <c:pt idx="46">
                  <c:v>8.833333333333328</c:v>
                </c:pt>
                <c:pt idx="47">
                  <c:v>8.91666666666666</c:v>
                </c:pt>
                <c:pt idx="48">
                  <c:v>8.999999999999996</c:v>
                </c:pt>
                <c:pt idx="49">
                  <c:v>9.08333333333333</c:v>
                </c:pt>
                <c:pt idx="50">
                  <c:v>9.166666666666664</c:v>
                </c:pt>
                <c:pt idx="51">
                  <c:v>9.249999999999998</c:v>
                </c:pt>
                <c:pt idx="52">
                  <c:v>9.333333333333332</c:v>
                </c:pt>
                <c:pt idx="53">
                  <c:v>9.416666666666666</c:v>
                </c:pt>
                <c:pt idx="54">
                  <c:v>9.5</c:v>
                </c:pt>
                <c:pt idx="55">
                  <c:v>9.583333333333333</c:v>
                </c:pt>
                <c:pt idx="56">
                  <c:v>9.666666666666667</c:v>
                </c:pt>
                <c:pt idx="57">
                  <c:v>9.750000000000001</c:v>
                </c:pt>
                <c:pt idx="58">
                  <c:v>9.833333333333335</c:v>
                </c:pt>
                <c:pt idx="59">
                  <c:v>9.91666666666667</c:v>
                </c:pt>
                <c:pt idx="60">
                  <c:v>10.0</c:v>
                </c:pt>
                <c:pt idx="61">
                  <c:v>10.08333333333334</c:v>
                </c:pt>
                <c:pt idx="62">
                  <c:v>10.16666666666667</c:v>
                </c:pt>
                <c:pt idx="63">
                  <c:v>10.25000000000001</c:v>
                </c:pt>
                <c:pt idx="64">
                  <c:v>10.33333333333334</c:v>
                </c:pt>
                <c:pt idx="65">
                  <c:v>10.41666666666667</c:v>
                </c:pt>
                <c:pt idx="66">
                  <c:v>10.50000000000001</c:v>
                </c:pt>
                <c:pt idx="67">
                  <c:v>10.58333333333334</c:v>
                </c:pt>
                <c:pt idx="68">
                  <c:v>10.66666666666667</c:v>
                </c:pt>
                <c:pt idx="69">
                  <c:v>10.75000000000001</c:v>
                </c:pt>
                <c:pt idx="70">
                  <c:v>10.83333333333334</c:v>
                </c:pt>
                <c:pt idx="71">
                  <c:v>10.91666666666668</c:v>
                </c:pt>
                <c:pt idx="72">
                  <c:v>11.00000000000001</c:v>
                </c:pt>
                <c:pt idx="73">
                  <c:v>11.08333333333334</c:v>
                </c:pt>
                <c:pt idx="74">
                  <c:v>11.16666666666668</c:v>
                </c:pt>
                <c:pt idx="75">
                  <c:v>11.25000000000001</c:v>
                </c:pt>
                <c:pt idx="76">
                  <c:v>11.33333333333335</c:v>
                </c:pt>
                <c:pt idx="77">
                  <c:v>11.41666666666668</c:v>
                </c:pt>
                <c:pt idx="78">
                  <c:v>11.50000000000001</c:v>
                </c:pt>
                <c:pt idx="79">
                  <c:v>11.58333333333335</c:v>
                </c:pt>
                <c:pt idx="80">
                  <c:v>11.66666666666668</c:v>
                </c:pt>
                <c:pt idx="81">
                  <c:v>11.75000000000002</c:v>
                </c:pt>
                <c:pt idx="82">
                  <c:v>11.83333333333335</c:v>
                </c:pt>
                <c:pt idx="83">
                  <c:v>11.91666666666668</c:v>
                </c:pt>
                <c:pt idx="84">
                  <c:v>12.00000000000002</c:v>
                </c:pt>
                <c:pt idx="85">
                  <c:v>12.08333333333335</c:v>
                </c:pt>
                <c:pt idx="86">
                  <c:v>12.16666666666669</c:v>
                </c:pt>
                <c:pt idx="87">
                  <c:v>12.25000000000002</c:v>
                </c:pt>
                <c:pt idx="88">
                  <c:v>12.33333333333335</c:v>
                </c:pt>
                <c:pt idx="89">
                  <c:v>12.41666666666669</c:v>
                </c:pt>
                <c:pt idx="90">
                  <c:v>12.50000000000002</c:v>
                </c:pt>
                <c:pt idx="91">
                  <c:v>12.58333333333336</c:v>
                </c:pt>
                <c:pt idx="92">
                  <c:v>12.66666666666669</c:v>
                </c:pt>
                <c:pt idx="93">
                  <c:v>12.75000000000002</c:v>
                </c:pt>
                <c:pt idx="94">
                  <c:v>12.83333333333336</c:v>
                </c:pt>
                <c:pt idx="95">
                  <c:v>12.9166666666667</c:v>
                </c:pt>
                <c:pt idx="96">
                  <c:v>13.00000000000002</c:v>
                </c:pt>
                <c:pt idx="97">
                  <c:v>13.08333333333336</c:v>
                </c:pt>
                <c:pt idx="98">
                  <c:v>13.1666666666667</c:v>
                </c:pt>
                <c:pt idx="99">
                  <c:v>13.25000000000003</c:v>
                </c:pt>
                <c:pt idx="100">
                  <c:v>13.33333333333336</c:v>
                </c:pt>
                <c:pt idx="101">
                  <c:v>13.41666666666669</c:v>
                </c:pt>
                <c:pt idx="102">
                  <c:v>13.50000000000003</c:v>
                </c:pt>
                <c:pt idx="103">
                  <c:v>13.58333333333336</c:v>
                </c:pt>
                <c:pt idx="104">
                  <c:v>13.6666666666667</c:v>
                </c:pt>
                <c:pt idx="105">
                  <c:v>13.75000000000003</c:v>
                </c:pt>
                <c:pt idx="106">
                  <c:v>13.83333333333336</c:v>
                </c:pt>
                <c:pt idx="107">
                  <c:v>13.9166666666667</c:v>
                </c:pt>
                <c:pt idx="108">
                  <c:v>14.00000000000003</c:v>
                </c:pt>
                <c:pt idx="109">
                  <c:v>14.08333333333337</c:v>
                </c:pt>
                <c:pt idx="110">
                  <c:v>14.1666666666667</c:v>
                </c:pt>
                <c:pt idx="111">
                  <c:v>14.25000000000003</c:v>
                </c:pt>
                <c:pt idx="112">
                  <c:v>14.33333333333337</c:v>
                </c:pt>
                <c:pt idx="113">
                  <c:v>14.4166666666667</c:v>
                </c:pt>
                <c:pt idx="114">
                  <c:v>14.50000000000004</c:v>
                </c:pt>
                <c:pt idx="115">
                  <c:v>14.58333333333337</c:v>
                </c:pt>
                <c:pt idx="116">
                  <c:v>14.6666666666667</c:v>
                </c:pt>
                <c:pt idx="117">
                  <c:v>14.75000000000004</c:v>
                </c:pt>
                <c:pt idx="118">
                  <c:v>14.83333333333337</c:v>
                </c:pt>
                <c:pt idx="119">
                  <c:v>14.91666666666671</c:v>
                </c:pt>
                <c:pt idx="120">
                  <c:v>15.00000000000004</c:v>
                </c:pt>
                <c:pt idx="121">
                  <c:v>15.08333333333337</c:v>
                </c:pt>
                <c:pt idx="122">
                  <c:v>15.16666666666671</c:v>
                </c:pt>
                <c:pt idx="123">
                  <c:v>15.25000000000004</c:v>
                </c:pt>
                <c:pt idx="124">
                  <c:v>15.33333333333337</c:v>
                </c:pt>
                <c:pt idx="125">
                  <c:v>15.41666666666671</c:v>
                </c:pt>
                <c:pt idx="126">
                  <c:v>15.50000000000004</c:v>
                </c:pt>
                <c:pt idx="127">
                  <c:v>15.58333333333338</c:v>
                </c:pt>
                <c:pt idx="128">
                  <c:v>15.66666666666671</c:v>
                </c:pt>
                <c:pt idx="129">
                  <c:v>15.75000000000004</c:v>
                </c:pt>
                <c:pt idx="130">
                  <c:v>15.83333333333338</c:v>
                </c:pt>
                <c:pt idx="131">
                  <c:v>15.91666666666671</c:v>
                </c:pt>
                <c:pt idx="132">
                  <c:v>16.00000000000005</c:v>
                </c:pt>
                <c:pt idx="133">
                  <c:v>16.08333333333338</c:v>
                </c:pt>
                <c:pt idx="134">
                  <c:v>16.16666666666671</c:v>
                </c:pt>
                <c:pt idx="135">
                  <c:v>16.25000000000004</c:v>
                </c:pt>
                <c:pt idx="136">
                  <c:v>16.33333333333337</c:v>
                </c:pt>
                <c:pt idx="137">
                  <c:v>16.41666666666671</c:v>
                </c:pt>
                <c:pt idx="138">
                  <c:v>16.50000000000004</c:v>
                </c:pt>
                <c:pt idx="139">
                  <c:v>16.58333333333337</c:v>
                </c:pt>
                <c:pt idx="140">
                  <c:v>16.6666666666667</c:v>
                </c:pt>
                <c:pt idx="141">
                  <c:v>16.75000000000004</c:v>
                </c:pt>
                <c:pt idx="142">
                  <c:v>16.83333333333337</c:v>
                </c:pt>
                <c:pt idx="143">
                  <c:v>16.9166666666667</c:v>
                </c:pt>
                <c:pt idx="144">
                  <c:v>17.00000000000003</c:v>
                </c:pt>
                <c:pt idx="145">
                  <c:v>17.08333333333336</c:v>
                </c:pt>
                <c:pt idx="146">
                  <c:v>17.1666666666667</c:v>
                </c:pt>
                <c:pt idx="147">
                  <c:v>17.25000000000003</c:v>
                </c:pt>
                <c:pt idx="148">
                  <c:v>17.33333333333336</c:v>
                </c:pt>
                <c:pt idx="149">
                  <c:v>17.41666666666669</c:v>
                </c:pt>
                <c:pt idx="150">
                  <c:v>17.50000000000002</c:v>
                </c:pt>
                <c:pt idx="151">
                  <c:v>17.58333333333336</c:v>
                </c:pt>
                <c:pt idx="152">
                  <c:v>17.66666666666669</c:v>
                </c:pt>
                <c:pt idx="153">
                  <c:v>17.75000000000002</c:v>
                </c:pt>
                <c:pt idx="154">
                  <c:v>17.83333333333335</c:v>
                </c:pt>
                <c:pt idx="155">
                  <c:v>17.91666666666669</c:v>
                </c:pt>
                <c:pt idx="156">
                  <c:v>18.00000000000002</c:v>
                </c:pt>
                <c:pt idx="157">
                  <c:v>18.08333333333335</c:v>
                </c:pt>
                <c:pt idx="158">
                  <c:v>18.16666666666668</c:v>
                </c:pt>
                <c:pt idx="159">
                  <c:v>18.25000000000001</c:v>
                </c:pt>
                <c:pt idx="160">
                  <c:v>18.33333333333335</c:v>
                </c:pt>
                <c:pt idx="161">
                  <c:v>18.41666666666668</c:v>
                </c:pt>
                <c:pt idx="162">
                  <c:v>18.50000000000001</c:v>
                </c:pt>
                <c:pt idx="163">
                  <c:v>18.58333333333334</c:v>
                </c:pt>
                <c:pt idx="164">
                  <c:v>18.66666666666667</c:v>
                </c:pt>
                <c:pt idx="165">
                  <c:v>18.75000000000001</c:v>
                </c:pt>
                <c:pt idx="166">
                  <c:v>18.83333333333334</c:v>
                </c:pt>
                <c:pt idx="167">
                  <c:v>18.91666666666667</c:v>
                </c:pt>
                <c:pt idx="168">
                  <c:v>19.0</c:v>
                </c:pt>
              </c:numCache>
            </c:numRef>
          </c:xVal>
          <c:yVal>
            <c:numRef>
              <c:f>'Power data'!$B$4:$B$172</c:f>
              <c:numCache>
                <c:formatCode>0.000</c:formatCode>
                <c:ptCount val="16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0.004</c:v>
                </c:pt>
                <c:pt idx="26">
                  <c:v>0.009</c:v>
                </c:pt>
                <c:pt idx="27">
                  <c:v>0.014</c:v>
                </c:pt>
                <c:pt idx="28">
                  <c:v>0.022</c:v>
                </c:pt>
                <c:pt idx="29">
                  <c:v>0.034</c:v>
                </c:pt>
                <c:pt idx="30">
                  <c:v>0.046</c:v>
                </c:pt>
                <c:pt idx="31">
                  <c:v>0.057</c:v>
                </c:pt>
                <c:pt idx="32">
                  <c:v>0.072</c:v>
                </c:pt>
                <c:pt idx="33">
                  <c:v>0.112</c:v>
                </c:pt>
                <c:pt idx="34">
                  <c:v>0.189</c:v>
                </c:pt>
                <c:pt idx="35">
                  <c:v>0.477</c:v>
                </c:pt>
                <c:pt idx="36">
                  <c:v>0.869</c:v>
                </c:pt>
                <c:pt idx="37">
                  <c:v>1.045</c:v>
                </c:pt>
                <c:pt idx="38">
                  <c:v>1.132</c:v>
                </c:pt>
                <c:pt idx="39">
                  <c:v>1.217</c:v>
                </c:pt>
                <c:pt idx="40">
                  <c:v>1.286</c:v>
                </c:pt>
                <c:pt idx="41">
                  <c:v>1.352</c:v>
                </c:pt>
                <c:pt idx="42">
                  <c:v>1.421</c:v>
                </c:pt>
                <c:pt idx="43">
                  <c:v>1.487</c:v>
                </c:pt>
                <c:pt idx="44">
                  <c:v>1.549</c:v>
                </c:pt>
                <c:pt idx="45">
                  <c:v>1.611</c:v>
                </c:pt>
                <c:pt idx="46">
                  <c:v>1.673</c:v>
                </c:pt>
                <c:pt idx="47">
                  <c:v>1.737</c:v>
                </c:pt>
                <c:pt idx="48">
                  <c:v>1.798</c:v>
                </c:pt>
                <c:pt idx="49">
                  <c:v>1.848</c:v>
                </c:pt>
                <c:pt idx="50">
                  <c:v>1.898</c:v>
                </c:pt>
                <c:pt idx="51">
                  <c:v>1.947</c:v>
                </c:pt>
                <c:pt idx="52">
                  <c:v>1.997</c:v>
                </c:pt>
                <c:pt idx="53">
                  <c:v>2.047</c:v>
                </c:pt>
                <c:pt idx="54">
                  <c:v>2.096</c:v>
                </c:pt>
                <c:pt idx="55">
                  <c:v>2.138</c:v>
                </c:pt>
                <c:pt idx="56">
                  <c:v>2.181</c:v>
                </c:pt>
                <c:pt idx="57">
                  <c:v>2.225</c:v>
                </c:pt>
                <c:pt idx="58">
                  <c:v>2.262</c:v>
                </c:pt>
                <c:pt idx="59">
                  <c:v>2.294</c:v>
                </c:pt>
                <c:pt idx="60">
                  <c:v>2.329</c:v>
                </c:pt>
                <c:pt idx="61">
                  <c:v>2.368</c:v>
                </c:pt>
                <c:pt idx="62">
                  <c:v>2.4</c:v>
                </c:pt>
                <c:pt idx="63">
                  <c:v>2.43</c:v>
                </c:pt>
                <c:pt idx="64">
                  <c:v>2.462</c:v>
                </c:pt>
                <c:pt idx="65">
                  <c:v>2.486</c:v>
                </c:pt>
                <c:pt idx="66">
                  <c:v>2.503</c:v>
                </c:pt>
                <c:pt idx="67">
                  <c:v>2.515</c:v>
                </c:pt>
                <c:pt idx="68">
                  <c:v>2.544</c:v>
                </c:pt>
                <c:pt idx="69">
                  <c:v>2.576</c:v>
                </c:pt>
                <c:pt idx="70">
                  <c:v>2.587</c:v>
                </c:pt>
                <c:pt idx="71">
                  <c:v>2.599</c:v>
                </c:pt>
                <c:pt idx="72">
                  <c:v>2.611</c:v>
                </c:pt>
                <c:pt idx="73">
                  <c:v>2.615</c:v>
                </c:pt>
                <c:pt idx="74">
                  <c:v>2.629</c:v>
                </c:pt>
                <c:pt idx="75">
                  <c:v>2.606</c:v>
                </c:pt>
                <c:pt idx="76">
                  <c:v>2.565</c:v>
                </c:pt>
                <c:pt idx="77">
                  <c:v>2.559</c:v>
                </c:pt>
                <c:pt idx="78">
                  <c:v>2.563</c:v>
                </c:pt>
                <c:pt idx="79">
                  <c:v>2.599</c:v>
                </c:pt>
                <c:pt idx="80">
                  <c:v>2.637</c:v>
                </c:pt>
                <c:pt idx="81">
                  <c:v>2.651</c:v>
                </c:pt>
                <c:pt idx="82">
                  <c:v>2.649</c:v>
                </c:pt>
                <c:pt idx="83">
                  <c:v>2.648</c:v>
                </c:pt>
                <c:pt idx="84">
                  <c:v>2.638</c:v>
                </c:pt>
                <c:pt idx="85">
                  <c:v>2.612</c:v>
                </c:pt>
                <c:pt idx="86">
                  <c:v>2.587</c:v>
                </c:pt>
                <c:pt idx="87">
                  <c:v>2.573</c:v>
                </c:pt>
                <c:pt idx="88">
                  <c:v>2.543</c:v>
                </c:pt>
                <c:pt idx="89">
                  <c:v>2.526</c:v>
                </c:pt>
                <c:pt idx="90">
                  <c:v>2.532</c:v>
                </c:pt>
                <c:pt idx="91">
                  <c:v>2.501</c:v>
                </c:pt>
                <c:pt idx="92">
                  <c:v>2.511</c:v>
                </c:pt>
                <c:pt idx="93">
                  <c:v>2.422</c:v>
                </c:pt>
                <c:pt idx="94">
                  <c:v>2.342</c:v>
                </c:pt>
                <c:pt idx="95">
                  <c:v>2.383</c:v>
                </c:pt>
                <c:pt idx="96">
                  <c:v>2.433</c:v>
                </c:pt>
                <c:pt idx="97">
                  <c:v>2.471</c:v>
                </c:pt>
                <c:pt idx="98">
                  <c:v>2.35</c:v>
                </c:pt>
                <c:pt idx="99">
                  <c:v>2.232</c:v>
                </c:pt>
                <c:pt idx="100">
                  <c:v>2.143</c:v>
                </c:pt>
                <c:pt idx="101">
                  <c:v>2.088</c:v>
                </c:pt>
                <c:pt idx="102">
                  <c:v>2.152</c:v>
                </c:pt>
                <c:pt idx="103">
                  <c:v>2.209</c:v>
                </c:pt>
                <c:pt idx="104">
                  <c:v>2.169</c:v>
                </c:pt>
                <c:pt idx="105">
                  <c:v>2.111</c:v>
                </c:pt>
                <c:pt idx="106">
                  <c:v>2.095</c:v>
                </c:pt>
                <c:pt idx="107">
                  <c:v>2.036</c:v>
                </c:pt>
                <c:pt idx="108">
                  <c:v>1.903</c:v>
                </c:pt>
                <c:pt idx="109">
                  <c:v>1.759</c:v>
                </c:pt>
                <c:pt idx="110">
                  <c:v>1.774</c:v>
                </c:pt>
                <c:pt idx="111">
                  <c:v>1.872</c:v>
                </c:pt>
                <c:pt idx="112">
                  <c:v>1.843</c:v>
                </c:pt>
                <c:pt idx="113">
                  <c:v>1.819</c:v>
                </c:pt>
                <c:pt idx="114">
                  <c:v>1.747</c:v>
                </c:pt>
                <c:pt idx="115">
                  <c:v>1.668</c:v>
                </c:pt>
                <c:pt idx="116">
                  <c:v>1.592</c:v>
                </c:pt>
                <c:pt idx="117">
                  <c:v>1.505</c:v>
                </c:pt>
                <c:pt idx="118">
                  <c:v>1.424</c:v>
                </c:pt>
                <c:pt idx="119">
                  <c:v>1.362</c:v>
                </c:pt>
                <c:pt idx="120">
                  <c:v>1.307</c:v>
                </c:pt>
                <c:pt idx="121">
                  <c:v>1.278</c:v>
                </c:pt>
                <c:pt idx="122">
                  <c:v>1.224</c:v>
                </c:pt>
                <c:pt idx="123">
                  <c:v>1.016</c:v>
                </c:pt>
                <c:pt idx="124">
                  <c:v>0.935</c:v>
                </c:pt>
                <c:pt idx="125">
                  <c:v>1.001</c:v>
                </c:pt>
                <c:pt idx="126">
                  <c:v>0.952</c:v>
                </c:pt>
                <c:pt idx="127">
                  <c:v>0.829</c:v>
                </c:pt>
                <c:pt idx="128">
                  <c:v>0.627</c:v>
                </c:pt>
                <c:pt idx="129">
                  <c:v>0.407</c:v>
                </c:pt>
                <c:pt idx="130">
                  <c:v>0.259</c:v>
                </c:pt>
                <c:pt idx="131">
                  <c:v>0.239</c:v>
                </c:pt>
                <c:pt idx="132">
                  <c:v>0.266</c:v>
                </c:pt>
                <c:pt idx="133">
                  <c:v>0.232</c:v>
                </c:pt>
                <c:pt idx="134">
                  <c:v>0.194</c:v>
                </c:pt>
                <c:pt idx="135">
                  <c:v>0.194</c:v>
                </c:pt>
                <c:pt idx="136">
                  <c:v>0.165</c:v>
                </c:pt>
                <c:pt idx="137">
                  <c:v>0.106</c:v>
                </c:pt>
                <c:pt idx="138">
                  <c:v>0.087</c:v>
                </c:pt>
                <c:pt idx="139">
                  <c:v>0.071</c:v>
                </c:pt>
                <c:pt idx="140">
                  <c:v>0.061</c:v>
                </c:pt>
                <c:pt idx="141">
                  <c:v>0.052</c:v>
                </c:pt>
                <c:pt idx="142">
                  <c:v>0.054</c:v>
                </c:pt>
                <c:pt idx="143">
                  <c:v>0.044</c:v>
                </c:pt>
                <c:pt idx="144">
                  <c:v>0.029</c:v>
                </c:pt>
                <c:pt idx="145">
                  <c:v>0.019</c:v>
                </c:pt>
                <c:pt idx="146">
                  <c:v>0.01</c:v>
                </c:pt>
                <c:pt idx="147">
                  <c:v>0.003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551336"/>
        <c:axId val="-2114545848"/>
      </c:scatterChart>
      <c:valAx>
        <c:axId val="-2114551336"/>
        <c:scaling>
          <c:orientation val="minMax"/>
          <c:max val="19.0"/>
          <c:min val="5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 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-2114545848"/>
        <c:crosses val="autoZero"/>
        <c:crossBetween val="midCat"/>
      </c:valAx>
      <c:valAx>
        <c:axId val="-2114545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  <a:r>
                  <a:rPr lang="en-US" baseline="0"/>
                  <a:t> (kw) 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-2114551336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1552" cy="58244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4259" cy="58325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opLeftCell="A82" workbookViewId="0">
      <selection sqref="A1:A1048576"/>
    </sheetView>
  </sheetViews>
  <sheetFormatPr baseColWidth="10" defaultRowHeight="15" x14ac:dyDescent="0"/>
  <cols>
    <col min="1" max="1" width="21" style="2" customWidth="1"/>
    <col min="2" max="2" width="17.6640625" style="3" customWidth="1"/>
    <col min="3" max="3" width="28.83203125" style="1" customWidth="1"/>
  </cols>
  <sheetData>
    <row r="1" spans="1:2" ht="75">
      <c r="A1" s="2" t="s">
        <v>2</v>
      </c>
    </row>
    <row r="3" spans="1:2" ht="30">
      <c r="A3" s="2" t="s">
        <v>0</v>
      </c>
      <c r="B3" s="3" t="s">
        <v>1</v>
      </c>
    </row>
    <row r="4" spans="1:2">
      <c r="A4" s="2">
        <f>5</f>
        <v>5</v>
      </c>
      <c r="B4" s="3">
        <v>0</v>
      </c>
    </row>
    <row r="5" spans="1:2">
      <c r="A5" s="2">
        <f t="shared" ref="A5:A68" si="0">A4+1/12</f>
        <v>5.083333333333333</v>
      </c>
      <c r="B5" s="3">
        <v>0</v>
      </c>
    </row>
    <row r="6" spans="1:2">
      <c r="A6" s="2">
        <f t="shared" si="0"/>
        <v>5.1666666666666661</v>
      </c>
      <c r="B6" s="3">
        <v>0</v>
      </c>
    </row>
    <row r="7" spans="1:2">
      <c r="A7" s="2">
        <f t="shared" si="0"/>
        <v>5.2499999999999991</v>
      </c>
      <c r="B7" s="3">
        <v>0</v>
      </c>
    </row>
    <row r="8" spans="1:2">
      <c r="A8" s="2">
        <f t="shared" si="0"/>
        <v>5.3333333333333321</v>
      </c>
      <c r="B8" s="3">
        <v>0</v>
      </c>
    </row>
    <row r="9" spans="1:2">
      <c r="A9" s="2">
        <f t="shared" si="0"/>
        <v>5.4166666666666652</v>
      </c>
      <c r="B9" s="3">
        <v>0</v>
      </c>
    </row>
    <row r="10" spans="1:2">
      <c r="A10" s="2">
        <f t="shared" si="0"/>
        <v>5.4999999999999982</v>
      </c>
      <c r="B10" s="3">
        <v>0</v>
      </c>
    </row>
    <row r="11" spans="1:2">
      <c r="A11" s="2">
        <f t="shared" si="0"/>
        <v>5.5833333333333313</v>
      </c>
      <c r="B11" s="3">
        <v>0</v>
      </c>
    </row>
    <row r="12" spans="1:2">
      <c r="A12" s="2">
        <f t="shared" si="0"/>
        <v>5.6666666666666643</v>
      </c>
      <c r="B12" s="3">
        <v>0</v>
      </c>
    </row>
    <row r="13" spans="1:2">
      <c r="A13" s="2">
        <f t="shared" si="0"/>
        <v>5.7499999999999973</v>
      </c>
      <c r="B13" s="3">
        <v>0</v>
      </c>
    </row>
    <row r="14" spans="1:2">
      <c r="A14" s="2">
        <f t="shared" si="0"/>
        <v>5.8333333333333304</v>
      </c>
      <c r="B14" s="3">
        <v>0</v>
      </c>
    </row>
    <row r="15" spans="1:2">
      <c r="A15" s="2">
        <f t="shared" si="0"/>
        <v>5.9166666666666634</v>
      </c>
      <c r="B15" s="3">
        <v>0</v>
      </c>
    </row>
    <row r="16" spans="1:2">
      <c r="A16" s="2">
        <f t="shared" si="0"/>
        <v>5.9999999999999964</v>
      </c>
      <c r="B16" s="3">
        <v>0</v>
      </c>
    </row>
    <row r="17" spans="1:2">
      <c r="A17" s="2">
        <f t="shared" si="0"/>
        <v>6.0833333333333295</v>
      </c>
      <c r="B17" s="3">
        <v>0</v>
      </c>
    </row>
    <row r="18" spans="1:2">
      <c r="A18" s="2">
        <f t="shared" si="0"/>
        <v>6.1666666666666625</v>
      </c>
      <c r="B18" s="3">
        <v>0</v>
      </c>
    </row>
    <row r="19" spans="1:2">
      <c r="A19" s="2">
        <f t="shared" si="0"/>
        <v>6.2499999999999956</v>
      </c>
      <c r="B19" s="3">
        <v>0</v>
      </c>
    </row>
    <row r="20" spans="1:2">
      <c r="A20" s="2">
        <f t="shared" si="0"/>
        <v>6.3333333333333286</v>
      </c>
      <c r="B20" s="3">
        <v>0</v>
      </c>
    </row>
    <row r="21" spans="1:2">
      <c r="A21" s="2">
        <f t="shared" si="0"/>
        <v>6.4166666666666616</v>
      </c>
      <c r="B21" s="3">
        <v>0</v>
      </c>
    </row>
    <row r="22" spans="1:2">
      <c r="A22" s="2">
        <f t="shared" si="0"/>
        <v>6.4999999999999947</v>
      </c>
      <c r="B22" s="3">
        <v>0</v>
      </c>
    </row>
    <row r="23" spans="1:2">
      <c r="A23" s="2">
        <f t="shared" si="0"/>
        <v>6.5833333333333277</v>
      </c>
      <c r="B23" s="3">
        <v>0</v>
      </c>
    </row>
    <row r="24" spans="1:2">
      <c r="A24" s="2">
        <f t="shared" si="0"/>
        <v>6.6666666666666607</v>
      </c>
      <c r="B24" s="3">
        <v>0</v>
      </c>
    </row>
    <row r="25" spans="1:2">
      <c r="A25" s="2">
        <f t="shared" si="0"/>
        <v>6.7499999999999938</v>
      </c>
      <c r="B25" s="3">
        <v>0</v>
      </c>
    </row>
    <row r="26" spans="1:2">
      <c r="A26" s="2">
        <f t="shared" si="0"/>
        <v>6.8333333333333268</v>
      </c>
      <c r="B26" s="3">
        <v>0</v>
      </c>
    </row>
    <row r="27" spans="1:2">
      <c r="A27" s="2">
        <f t="shared" si="0"/>
        <v>6.9166666666666599</v>
      </c>
      <c r="B27" s="3">
        <v>0</v>
      </c>
    </row>
    <row r="28" spans="1:2">
      <c r="A28" s="2">
        <f t="shared" si="0"/>
        <v>6.9999999999999929</v>
      </c>
      <c r="B28" s="3">
        <v>0</v>
      </c>
    </row>
    <row r="29" spans="1:2">
      <c r="A29" s="2">
        <f t="shared" si="0"/>
        <v>7.0833333333333259</v>
      </c>
      <c r="B29" s="3">
        <v>4.0000000000000001E-3</v>
      </c>
    </row>
    <row r="30" spans="1:2">
      <c r="A30" s="2">
        <f t="shared" si="0"/>
        <v>7.166666666666659</v>
      </c>
      <c r="B30" s="3">
        <v>8.9999999999999993E-3</v>
      </c>
    </row>
    <row r="31" spans="1:2">
      <c r="A31" s="2">
        <f t="shared" si="0"/>
        <v>7.249999999999992</v>
      </c>
      <c r="B31" s="3">
        <v>1.4E-2</v>
      </c>
    </row>
    <row r="32" spans="1:2">
      <c r="A32" s="2">
        <f t="shared" si="0"/>
        <v>7.333333333333325</v>
      </c>
      <c r="B32" s="3">
        <v>2.1999999999999999E-2</v>
      </c>
    </row>
    <row r="33" spans="1:2">
      <c r="A33" s="2">
        <f t="shared" si="0"/>
        <v>7.4166666666666581</v>
      </c>
      <c r="B33" s="3">
        <v>3.4000000000000002E-2</v>
      </c>
    </row>
    <row r="34" spans="1:2">
      <c r="A34" s="2">
        <f t="shared" si="0"/>
        <v>7.4999999999999911</v>
      </c>
      <c r="B34" s="3">
        <v>4.5999999999999999E-2</v>
      </c>
    </row>
    <row r="35" spans="1:2">
      <c r="A35" s="2">
        <f t="shared" si="0"/>
        <v>7.5833333333333242</v>
      </c>
      <c r="B35" s="3">
        <v>5.7000000000000002E-2</v>
      </c>
    </row>
    <row r="36" spans="1:2">
      <c r="A36" s="2">
        <f t="shared" si="0"/>
        <v>7.6666666666666572</v>
      </c>
      <c r="B36" s="3">
        <v>7.1999999999999995E-2</v>
      </c>
    </row>
    <row r="37" spans="1:2">
      <c r="A37" s="2">
        <f t="shared" si="0"/>
        <v>7.7499999999999902</v>
      </c>
      <c r="B37" s="3">
        <v>0.112</v>
      </c>
    </row>
    <row r="38" spans="1:2">
      <c r="A38" s="2">
        <f t="shared" si="0"/>
        <v>7.8333333333333233</v>
      </c>
      <c r="B38" s="3">
        <v>0.189</v>
      </c>
    </row>
    <row r="39" spans="1:2">
      <c r="A39" s="2">
        <f t="shared" si="0"/>
        <v>7.9166666666666563</v>
      </c>
      <c r="B39" s="3">
        <v>0.47699999999999998</v>
      </c>
    </row>
    <row r="40" spans="1:2">
      <c r="A40" s="2">
        <f t="shared" si="0"/>
        <v>7.9999999999999893</v>
      </c>
      <c r="B40" s="3">
        <v>0.86899999999999999</v>
      </c>
    </row>
    <row r="41" spans="1:2">
      <c r="A41" s="2">
        <f t="shared" si="0"/>
        <v>8.0833333333333233</v>
      </c>
      <c r="B41" s="3">
        <v>1.0449999999999999</v>
      </c>
    </row>
    <row r="42" spans="1:2">
      <c r="A42" s="2">
        <f t="shared" si="0"/>
        <v>8.1666666666666572</v>
      </c>
      <c r="B42" s="3">
        <v>1.1319999999999999</v>
      </c>
    </row>
    <row r="43" spans="1:2">
      <c r="A43" s="2">
        <f t="shared" si="0"/>
        <v>8.2499999999999911</v>
      </c>
      <c r="B43" s="3">
        <v>1.2170000000000001</v>
      </c>
    </row>
    <row r="44" spans="1:2">
      <c r="A44" s="2">
        <f t="shared" si="0"/>
        <v>8.333333333333325</v>
      </c>
      <c r="B44" s="3">
        <v>1.286</v>
      </c>
    </row>
    <row r="45" spans="1:2">
      <c r="A45" s="2">
        <f t="shared" si="0"/>
        <v>8.416666666666659</v>
      </c>
      <c r="B45" s="3">
        <v>1.3520000000000001</v>
      </c>
    </row>
    <row r="46" spans="1:2">
      <c r="A46" s="2">
        <f t="shared" si="0"/>
        <v>8.4999999999999929</v>
      </c>
      <c r="B46" s="3">
        <v>1.421</v>
      </c>
    </row>
    <row r="47" spans="1:2">
      <c r="A47" s="2">
        <f t="shared" si="0"/>
        <v>8.5833333333333268</v>
      </c>
      <c r="B47" s="3">
        <v>1.4870000000000001</v>
      </c>
    </row>
    <row r="48" spans="1:2">
      <c r="A48" s="2">
        <f t="shared" si="0"/>
        <v>8.6666666666666607</v>
      </c>
      <c r="B48" s="3">
        <v>1.5489999999999999</v>
      </c>
    </row>
    <row r="49" spans="1:2">
      <c r="A49" s="2">
        <f t="shared" si="0"/>
        <v>8.7499999999999947</v>
      </c>
      <c r="B49" s="3">
        <v>1.611</v>
      </c>
    </row>
    <row r="50" spans="1:2">
      <c r="A50" s="2">
        <f t="shared" si="0"/>
        <v>8.8333333333333286</v>
      </c>
      <c r="B50" s="3">
        <v>1.673</v>
      </c>
    </row>
    <row r="51" spans="1:2">
      <c r="A51" s="2">
        <f t="shared" si="0"/>
        <v>8.9166666666666625</v>
      </c>
      <c r="B51" s="3">
        <v>1.7370000000000001</v>
      </c>
    </row>
    <row r="52" spans="1:2">
      <c r="A52" s="2">
        <f t="shared" si="0"/>
        <v>8.9999999999999964</v>
      </c>
      <c r="B52" s="3">
        <v>1.798</v>
      </c>
    </row>
    <row r="53" spans="1:2">
      <c r="A53" s="2">
        <f t="shared" si="0"/>
        <v>9.0833333333333304</v>
      </c>
      <c r="B53" s="3">
        <v>1.8480000000000001</v>
      </c>
    </row>
    <row r="54" spans="1:2">
      <c r="A54" s="2">
        <f t="shared" si="0"/>
        <v>9.1666666666666643</v>
      </c>
      <c r="B54" s="3">
        <v>1.8979999999999999</v>
      </c>
    </row>
    <row r="55" spans="1:2">
      <c r="A55" s="2">
        <f t="shared" si="0"/>
        <v>9.2499999999999982</v>
      </c>
      <c r="B55" s="3">
        <v>1.9470000000000001</v>
      </c>
    </row>
    <row r="56" spans="1:2">
      <c r="A56" s="2">
        <f t="shared" si="0"/>
        <v>9.3333333333333321</v>
      </c>
      <c r="B56" s="3">
        <v>1.9970000000000001</v>
      </c>
    </row>
    <row r="57" spans="1:2">
      <c r="A57" s="2">
        <f t="shared" si="0"/>
        <v>9.4166666666666661</v>
      </c>
      <c r="B57" s="3">
        <v>2.0470000000000002</v>
      </c>
    </row>
    <row r="58" spans="1:2">
      <c r="A58" s="2">
        <f t="shared" si="0"/>
        <v>9.5</v>
      </c>
      <c r="B58" s="3">
        <v>2.0960000000000001</v>
      </c>
    </row>
    <row r="59" spans="1:2">
      <c r="A59" s="2">
        <f t="shared" si="0"/>
        <v>9.5833333333333339</v>
      </c>
      <c r="B59" s="3">
        <v>2.1379999999999999</v>
      </c>
    </row>
    <row r="60" spans="1:2">
      <c r="A60" s="2">
        <f t="shared" si="0"/>
        <v>9.6666666666666679</v>
      </c>
      <c r="B60" s="3">
        <v>2.181</v>
      </c>
    </row>
    <row r="61" spans="1:2">
      <c r="A61" s="2">
        <f t="shared" si="0"/>
        <v>9.7500000000000018</v>
      </c>
      <c r="B61" s="3">
        <v>2.2250000000000001</v>
      </c>
    </row>
    <row r="62" spans="1:2">
      <c r="A62" s="2">
        <f t="shared" si="0"/>
        <v>9.8333333333333357</v>
      </c>
      <c r="B62" s="3">
        <v>2.262</v>
      </c>
    </row>
    <row r="63" spans="1:2">
      <c r="A63" s="2">
        <f t="shared" si="0"/>
        <v>9.9166666666666696</v>
      </c>
      <c r="B63" s="3">
        <v>2.294</v>
      </c>
    </row>
    <row r="64" spans="1:2">
      <c r="A64" s="2">
        <f t="shared" si="0"/>
        <v>10.000000000000004</v>
      </c>
      <c r="B64" s="3">
        <v>2.3290000000000002</v>
      </c>
    </row>
    <row r="65" spans="1:2">
      <c r="A65" s="2">
        <f t="shared" si="0"/>
        <v>10.083333333333337</v>
      </c>
      <c r="B65" s="3">
        <v>2.3679999999999999</v>
      </c>
    </row>
    <row r="66" spans="1:2">
      <c r="A66" s="2">
        <f t="shared" si="0"/>
        <v>10.166666666666671</v>
      </c>
      <c r="B66" s="3">
        <v>2.4</v>
      </c>
    </row>
    <row r="67" spans="1:2">
      <c r="A67" s="2">
        <f t="shared" si="0"/>
        <v>10.250000000000005</v>
      </c>
      <c r="B67" s="3">
        <v>2.4300000000000002</v>
      </c>
    </row>
    <row r="68" spans="1:2">
      <c r="A68" s="2">
        <f t="shared" si="0"/>
        <v>10.333333333333339</v>
      </c>
      <c r="B68" s="3">
        <v>2.4620000000000002</v>
      </c>
    </row>
    <row r="69" spans="1:2">
      <c r="A69" s="2">
        <f t="shared" ref="A69:A132" si="1">A68+1/12</f>
        <v>10.416666666666673</v>
      </c>
      <c r="B69" s="3">
        <v>2.4860000000000002</v>
      </c>
    </row>
    <row r="70" spans="1:2">
      <c r="A70" s="2">
        <f t="shared" si="1"/>
        <v>10.500000000000007</v>
      </c>
      <c r="B70" s="3">
        <v>2.5030000000000001</v>
      </c>
    </row>
    <row r="71" spans="1:2">
      <c r="A71" s="2">
        <f t="shared" si="1"/>
        <v>10.583333333333341</v>
      </c>
      <c r="B71" s="3">
        <v>2.5150000000000001</v>
      </c>
    </row>
    <row r="72" spans="1:2">
      <c r="A72" s="2">
        <f t="shared" si="1"/>
        <v>10.666666666666675</v>
      </c>
      <c r="B72" s="3">
        <v>2.544</v>
      </c>
    </row>
    <row r="73" spans="1:2">
      <c r="A73" s="2">
        <f t="shared" si="1"/>
        <v>10.750000000000009</v>
      </c>
      <c r="B73" s="3">
        <v>2.5760000000000001</v>
      </c>
    </row>
    <row r="74" spans="1:2">
      <c r="A74" s="2">
        <f t="shared" si="1"/>
        <v>10.833333333333343</v>
      </c>
      <c r="B74" s="3">
        <v>2.5870000000000002</v>
      </c>
    </row>
    <row r="75" spans="1:2">
      <c r="A75" s="2">
        <f t="shared" si="1"/>
        <v>10.916666666666677</v>
      </c>
      <c r="B75" s="3">
        <v>2.5990000000000002</v>
      </c>
    </row>
    <row r="76" spans="1:2">
      <c r="A76" s="2">
        <f t="shared" si="1"/>
        <v>11.000000000000011</v>
      </c>
      <c r="B76" s="3">
        <v>2.6110000000000002</v>
      </c>
    </row>
    <row r="77" spans="1:2">
      <c r="A77" s="2">
        <f t="shared" si="1"/>
        <v>11.083333333333345</v>
      </c>
      <c r="B77" s="3">
        <v>2.6150000000000002</v>
      </c>
    </row>
    <row r="78" spans="1:2">
      <c r="A78" s="2">
        <f t="shared" si="1"/>
        <v>11.166666666666679</v>
      </c>
      <c r="B78" s="3">
        <v>2.629</v>
      </c>
    </row>
    <row r="79" spans="1:2">
      <c r="A79" s="2">
        <f t="shared" si="1"/>
        <v>11.250000000000012</v>
      </c>
      <c r="B79" s="3">
        <v>2.6059999999999999</v>
      </c>
    </row>
    <row r="80" spans="1:2">
      <c r="A80" s="2">
        <f t="shared" si="1"/>
        <v>11.333333333333346</v>
      </c>
      <c r="B80" s="3">
        <v>2.5649999999999999</v>
      </c>
    </row>
    <row r="81" spans="1:2">
      <c r="A81" s="2">
        <f t="shared" si="1"/>
        <v>11.41666666666668</v>
      </c>
      <c r="B81" s="3">
        <v>2.5590000000000002</v>
      </c>
    </row>
    <row r="82" spans="1:2">
      <c r="A82" s="2">
        <f t="shared" si="1"/>
        <v>11.500000000000014</v>
      </c>
      <c r="B82" s="3">
        <v>2.5630000000000002</v>
      </c>
    </row>
    <row r="83" spans="1:2">
      <c r="A83" s="2">
        <f t="shared" si="1"/>
        <v>11.583333333333348</v>
      </c>
      <c r="B83" s="3">
        <v>2.5990000000000002</v>
      </c>
    </row>
    <row r="84" spans="1:2">
      <c r="A84" s="2">
        <f t="shared" si="1"/>
        <v>11.666666666666682</v>
      </c>
      <c r="B84" s="3">
        <v>2.637</v>
      </c>
    </row>
    <row r="85" spans="1:2">
      <c r="A85" s="2">
        <f t="shared" si="1"/>
        <v>11.750000000000016</v>
      </c>
      <c r="B85" s="3">
        <v>2.6509999999999998</v>
      </c>
    </row>
    <row r="86" spans="1:2">
      <c r="A86" s="2">
        <f t="shared" si="1"/>
        <v>11.83333333333335</v>
      </c>
      <c r="B86" s="3">
        <v>2.649</v>
      </c>
    </row>
    <row r="87" spans="1:2">
      <c r="A87" s="2">
        <f t="shared" si="1"/>
        <v>11.916666666666684</v>
      </c>
      <c r="B87" s="3">
        <v>2.6480000000000001</v>
      </c>
    </row>
    <row r="88" spans="1:2">
      <c r="A88" s="2">
        <f t="shared" si="1"/>
        <v>12.000000000000018</v>
      </c>
      <c r="B88" s="3">
        <v>2.6379999999999999</v>
      </c>
    </row>
    <row r="89" spans="1:2">
      <c r="A89" s="2">
        <f t="shared" si="1"/>
        <v>12.083333333333352</v>
      </c>
      <c r="B89" s="3">
        <v>2.6120000000000001</v>
      </c>
    </row>
    <row r="90" spans="1:2">
      <c r="A90" s="2">
        <f t="shared" si="1"/>
        <v>12.166666666666686</v>
      </c>
      <c r="B90" s="3">
        <v>2.5870000000000002</v>
      </c>
    </row>
    <row r="91" spans="1:2">
      <c r="A91" s="2">
        <f t="shared" si="1"/>
        <v>12.25000000000002</v>
      </c>
      <c r="B91" s="3">
        <v>2.573</v>
      </c>
    </row>
    <row r="92" spans="1:2">
      <c r="A92" s="2">
        <f t="shared" si="1"/>
        <v>12.333333333333353</v>
      </c>
      <c r="B92" s="3">
        <v>2.5430000000000001</v>
      </c>
    </row>
    <row r="93" spans="1:2">
      <c r="A93" s="2">
        <f t="shared" si="1"/>
        <v>12.416666666666687</v>
      </c>
      <c r="B93" s="3">
        <v>2.5259999999999998</v>
      </c>
    </row>
    <row r="94" spans="1:2">
      <c r="A94" s="2">
        <f t="shared" si="1"/>
        <v>12.500000000000021</v>
      </c>
      <c r="B94" s="3">
        <v>2.532</v>
      </c>
    </row>
    <row r="95" spans="1:2">
      <c r="A95" s="2">
        <f t="shared" si="1"/>
        <v>12.583333333333355</v>
      </c>
      <c r="B95" s="3">
        <v>2.5009999999999999</v>
      </c>
    </row>
    <row r="96" spans="1:2">
      <c r="A96" s="2">
        <f t="shared" si="1"/>
        <v>12.666666666666689</v>
      </c>
      <c r="B96" s="3">
        <v>2.5110000000000001</v>
      </c>
    </row>
    <row r="97" spans="1:2">
      <c r="A97" s="2">
        <f t="shared" si="1"/>
        <v>12.750000000000023</v>
      </c>
      <c r="B97" s="3">
        <v>2.4220000000000002</v>
      </c>
    </row>
    <row r="98" spans="1:2">
      <c r="A98" s="2">
        <f t="shared" si="1"/>
        <v>12.833333333333357</v>
      </c>
      <c r="B98" s="3">
        <v>2.3420000000000001</v>
      </c>
    </row>
    <row r="99" spans="1:2">
      <c r="A99" s="2">
        <f t="shared" si="1"/>
        <v>12.916666666666691</v>
      </c>
      <c r="B99" s="3">
        <v>2.383</v>
      </c>
    </row>
    <row r="100" spans="1:2">
      <c r="A100" s="2">
        <f t="shared" si="1"/>
        <v>13.000000000000025</v>
      </c>
      <c r="B100" s="3">
        <v>2.4329999999999998</v>
      </c>
    </row>
    <row r="101" spans="1:2">
      <c r="A101" s="2">
        <f t="shared" si="1"/>
        <v>13.083333333333359</v>
      </c>
      <c r="B101" s="3">
        <v>2.4710000000000001</v>
      </c>
    </row>
    <row r="102" spans="1:2">
      <c r="A102" s="2">
        <f t="shared" si="1"/>
        <v>13.166666666666693</v>
      </c>
      <c r="B102" s="3">
        <v>2.35</v>
      </c>
    </row>
    <row r="103" spans="1:2">
      <c r="A103" s="2">
        <f t="shared" si="1"/>
        <v>13.250000000000027</v>
      </c>
      <c r="B103" s="3">
        <v>2.2320000000000002</v>
      </c>
    </row>
    <row r="104" spans="1:2">
      <c r="A104" s="2">
        <f t="shared" si="1"/>
        <v>13.333333333333361</v>
      </c>
      <c r="B104" s="3">
        <v>2.1429999999999998</v>
      </c>
    </row>
    <row r="105" spans="1:2">
      <c r="A105" s="2">
        <f t="shared" si="1"/>
        <v>13.416666666666694</v>
      </c>
      <c r="B105" s="3">
        <v>2.0880000000000001</v>
      </c>
    </row>
    <row r="106" spans="1:2">
      <c r="A106" s="2">
        <f t="shared" si="1"/>
        <v>13.500000000000028</v>
      </c>
      <c r="B106" s="3">
        <v>2.1520000000000001</v>
      </c>
    </row>
    <row r="107" spans="1:2">
      <c r="A107" s="2">
        <f t="shared" si="1"/>
        <v>13.583333333333362</v>
      </c>
      <c r="B107" s="3">
        <v>2.2090000000000001</v>
      </c>
    </row>
    <row r="108" spans="1:2">
      <c r="A108" s="2">
        <f t="shared" si="1"/>
        <v>13.666666666666696</v>
      </c>
      <c r="B108" s="3">
        <v>2.169</v>
      </c>
    </row>
    <row r="109" spans="1:2">
      <c r="A109" s="2">
        <f t="shared" si="1"/>
        <v>13.75000000000003</v>
      </c>
      <c r="B109" s="3">
        <v>2.1110000000000002</v>
      </c>
    </row>
    <row r="110" spans="1:2">
      <c r="A110" s="2">
        <f t="shared" si="1"/>
        <v>13.833333333333364</v>
      </c>
      <c r="B110" s="3">
        <v>2.0950000000000002</v>
      </c>
    </row>
    <row r="111" spans="1:2">
      <c r="A111" s="2">
        <f t="shared" si="1"/>
        <v>13.916666666666698</v>
      </c>
      <c r="B111" s="3">
        <v>2.036</v>
      </c>
    </row>
    <row r="112" spans="1:2">
      <c r="A112" s="2">
        <f t="shared" si="1"/>
        <v>14.000000000000032</v>
      </c>
      <c r="B112" s="3">
        <v>1.903</v>
      </c>
    </row>
    <row r="113" spans="1:2">
      <c r="A113" s="2">
        <f t="shared" si="1"/>
        <v>14.083333333333366</v>
      </c>
      <c r="B113" s="3">
        <v>1.7589999999999999</v>
      </c>
    </row>
    <row r="114" spans="1:2">
      <c r="A114" s="2">
        <f t="shared" si="1"/>
        <v>14.1666666666667</v>
      </c>
      <c r="B114" s="3">
        <v>1.774</v>
      </c>
    </row>
    <row r="115" spans="1:2">
      <c r="A115" s="2">
        <f t="shared" si="1"/>
        <v>14.250000000000034</v>
      </c>
      <c r="B115" s="3">
        <v>1.8720000000000001</v>
      </c>
    </row>
    <row r="116" spans="1:2">
      <c r="A116" s="2">
        <f t="shared" si="1"/>
        <v>14.333333333333368</v>
      </c>
      <c r="B116" s="3">
        <v>1.843</v>
      </c>
    </row>
    <row r="117" spans="1:2">
      <c r="A117" s="2">
        <f t="shared" si="1"/>
        <v>14.416666666666702</v>
      </c>
      <c r="B117" s="3">
        <v>1.819</v>
      </c>
    </row>
    <row r="118" spans="1:2">
      <c r="A118" s="2">
        <f t="shared" si="1"/>
        <v>14.500000000000036</v>
      </c>
      <c r="B118" s="3">
        <v>1.7470000000000001</v>
      </c>
    </row>
    <row r="119" spans="1:2">
      <c r="A119" s="2">
        <f t="shared" si="1"/>
        <v>14.583333333333369</v>
      </c>
      <c r="B119" s="3">
        <v>1.6679999999999999</v>
      </c>
    </row>
    <row r="120" spans="1:2">
      <c r="A120" s="2">
        <f t="shared" si="1"/>
        <v>14.666666666666703</v>
      </c>
      <c r="B120" s="3">
        <v>1.5920000000000001</v>
      </c>
    </row>
    <row r="121" spans="1:2">
      <c r="A121" s="2">
        <f t="shared" si="1"/>
        <v>14.750000000000037</v>
      </c>
      <c r="B121" s="3">
        <v>1.5049999999999999</v>
      </c>
    </row>
    <row r="122" spans="1:2">
      <c r="A122" s="2">
        <f t="shared" si="1"/>
        <v>14.833333333333371</v>
      </c>
      <c r="B122" s="3">
        <v>1.4239999999999999</v>
      </c>
    </row>
    <row r="123" spans="1:2">
      <c r="A123" s="2">
        <f t="shared" si="1"/>
        <v>14.916666666666705</v>
      </c>
      <c r="B123" s="3">
        <v>1.3620000000000001</v>
      </c>
    </row>
    <row r="124" spans="1:2">
      <c r="A124" s="2">
        <f t="shared" si="1"/>
        <v>15.000000000000039</v>
      </c>
      <c r="B124" s="3">
        <v>1.3069999999999999</v>
      </c>
    </row>
    <row r="125" spans="1:2">
      <c r="A125" s="2">
        <f t="shared" si="1"/>
        <v>15.083333333333373</v>
      </c>
      <c r="B125" s="3">
        <v>1.278</v>
      </c>
    </row>
    <row r="126" spans="1:2">
      <c r="A126" s="2">
        <f t="shared" si="1"/>
        <v>15.166666666666707</v>
      </c>
      <c r="B126" s="3">
        <v>1.224</v>
      </c>
    </row>
    <row r="127" spans="1:2">
      <c r="A127" s="2">
        <f t="shared" si="1"/>
        <v>15.250000000000041</v>
      </c>
      <c r="B127" s="3">
        <v>1.016</v>
      </c>
    </row>
    <row r="128" spans="1:2">
      <c r="A128" s="2">
        <f t="shared" si="1"/>
        <v>15.333333333333375</v>
      </c>
      <c r="B128" s="3">
        <v>0.93500000000000005</v>
      </c>
    </row>
    <row r="129" spans="1:2">
      <c r="A129" s="2">
        <f t="shared" si="1"/>
        <v>15.416666666666709</v>
      </c>
      <c r="B129" s="3">
        <v>1.0009999999999999</v>
      </c>
    </row>
    <row r="130" spans="1:2">
      <c r="A130" s="2">
        <f t="shared" si="1"/>
        <v>15.500000000000043</v>
      </c>
      <c r="B130" s="3">
        <v>0.95199999999999996</v>
      </c>
    </row>
    <row r="131" spans="1:2">
      <c r="A131" s="2">
        <f t="shared" si="1"/>
        <v>15.583333333333377</v>
      </c>
      <c r="B131" s="3">
        <v>0.82899999999999996</v>
      </c>
    </row>
    <row r="132" spans="1:2">
      <c r="A132" s="2">
        <f t="shared" si="1"/>
        <v>15.66666666666671</v>
      </c>
      <c r="B132" s="3">
        <v>0.627</v>
      </c>
    </row>
    <row r="133" spans="1:2">
      <c r="A133" s="2">
        <f t="shared" ref="A133:A172" si="2">A132+1/12</f>
        <v>15.750000000000044</v>
      </c>
      <c r="B133" s="3">
        <v>0.40699999999999997</v>
      </c>
    </row>
    <row r="134" spans="1:2">
      <c r="A134" s="2">
        <f t="shared" si="2"/>
        <v>15.833333333333378</v>
      </c>
      <c r="B134" s="3">
        <v>0.25900000000000001</v>
      </c>
    </row>
    <row r="135" spans="1:2">
      <c r="A135" s="2">
        <f t="shared" si="2"/>
        <v>15.916666666666712</v>
      </c>
      <c r="B135" s="3">
        <v>0.23899999999999999</v>
      </c>
    </row>
    <row r="136" spans="1:2">
      <c r="A136" s="2">
        <f t="shared" si="2"/>
        <v>16.000000000000046</v>
      </c>
      <c r="B136" s="3">
        <v>0.26600000000000001</v>
      </c>
    </row>
    <row r="137" spans="1:2">
      <c r="A137" s="2">
        <f t="shared" si="2"/>
        <v>16.083333333333378</v>
      </c>
      <c r="B137" s="3">
        <v>0.23200000000000001</v>
      </c>
    </row>
    <row r="138" spans="1:2">
      <c r="A138" s="2">
        <f t="shared" si="2"/>
        <v>16.16666666666671</v>
      </c>
      <c r="B138" s="3">
        <v>0.19400000000000001</v>
      </c>
    </row>
    <row r="139" spans="1:2">
      <c r="A139" s="2">
        <f t="shared" si="2"/>
        <v>16.250000000000043</v>
      </c>
      <c r="B139" s="3">
        <v>0.19400000000000001</v>
      </c>
    </row>
    <row r="140" spans="1:2">
      <c r="A140" s="2">
        <f t="shared" si="2"/>
        <v>16.333333333333375</v>
      </c>
      <c r="B140" s="3">
        <v>0.16500000000000001</v>
      </c>
    </row>
    <row r="141" spans="1:2">
      <c r="A141" s="2">
        <f t="shared" si="2"/>
        <v>16.416666666666707</v>
      </c>
      <c r="B141" s="3">
        <v>0.106</v>
      </c>
    </row>
    <row r="142" spans="1:2">
      <c r="A142" s="2">
        <f t="shared" si="2"/>
        <v>16.500000000000039</v>
      </c>
      <c r="B142" s="3">
        <v>8.6999999999999994E-2</v>
      </c>
    </row>
    <row r="143" spans="1:2">
      <c r="A143" s="2">
        <f t="shared" si="2"/>
        <v>16.583333333333371</v>
      </c>
      <c r="B143" s="3">
        <v>7.0999999999999994E-2</v>
      </c>
    </row>
    <row r="144" spans="1:2">
      <c r="A144" s="2">
        <f t="shared" si="2"/>
        <v>16.666666666666703</v>
      </c>
      <c r="B144" s="3">
        <v>6.0999999999999999E-2</v>
      </c>
    </row>
    <row r="145" spans="1:2">
      <c r="A145" s="2">
        <f t="shared" si="2"/>
        <v>16.750000000000036</v>
      </c>
      <c r="B145" s="3">
        <v>5.1999999999999998E-2</v>
      </c>
    </row>
    <row r="146" spans="1:2">
      <c r="A146" s="2">
        <f t="shared" si="2"/>
        <v>16.833333333333368</v>
      </c>
      <c r="B146" s="3">
        <v>5.3999999999999999E-2</v>
      </c>
    </row>
    <row r="147" spans="1:2">
      <c r="A147" s="2">
        <f t="shared" si="2"/>
        <v>16.9166666666667</v>
      </c>
      <c r="B147" s="3">
        <v>4.3999999999999997E-2</v>
      </c>
    </row>
    <row r="148" spans="1:2">
      <c r="A148" s="2">
        <f t="shared" si="2"/>
        <v>17.000000000000032</v>
      </c>
      <c r="B148" s="3">
        <v>2.9000000000000001E-2</v>
      </c>
    </row>
    <row r="149" spans="1:2">
      <c r="A149" s="2">
        <f t="shared" si="2"/>
        <v>17.083333333333364</v>
      </c>
      <c r="B149" s="3">
        <v>1.9E-2</v>
      </c>
    </row>
    <row r="150" spans="1:2">
      <c r="A150" s="2">
        <f t="shared" si="2"/>
        <v>17.166666666666696</v>
      </c>
      <c r="B150" s="3">
        <v>0.01</v>
      </c>
    </row>
    <row r="151" spans="1:2">
      <c r="A151" s="2">
        <f t="shared" si="2"/>
        <v>17.250000000000028</v>
      </c>
      <c r="B151" s="3">
        <v>3.0000000000000001E-3</v>
      </c>
    </row>
    <row r="152" spans="1:2">
      <c r="A152" s="2">
        <f t="shared" si="2"/>
        <v>17.333333333333361</v>
      </c>
      <c r="B152" s="3">
        <v>0</v>
      </c>
    </row>
    <row r="153" spans="1:2">
      <c r="A153" s="2">
        <f t="shared" si="2"/>
        <v>17.416666666666693</v>
      </c>
      <c r="B153" s="3">
        <v>0</v>
      </c>
    </row>
    <row r="154" spans="1:2">
      <c r="A154" s="2">
        <f t="shared" si="2"/>
        <v>17.500000000000025</v>
      </c>
      <c r="B154" s="3">
        <v>0</v>
      </c>
    </row>
    <row r="155" spans="1:2">
      <c r="A155" s="2">
        <f t="shared" si="2"/>
        <v>17.583333333333357</v>
      </c>
      <c r="B155" s="3">
        <v>0</v>
      </c>
    </row>
    <row r="156" spans="1:2">
      <c r="A156" s="2">
        <f t="shared" si="2"/>
        <v>17.666666666666689</v>
      </c>
      <c r="B156" s="3">
        <v>0</v>
      </c>
    </row>
    <row r="157" spans="1:2">
      <c r="A157" s="2">
        <f t="shared" si="2"/>
        <v>17.750000000000021</v>
      </c>
      <c r="B157" s="3">
        <v>0</v>
      </c>
    </row>
    <row r="158" spans="1:2">
      <c r="A158" s="2">
        <f t="shared" si="2"/>
        <v>17.833333333333353</v>
      </c>
      <c r="B158" s="3">
        <v>0</v>
      </c>
    </row>
    <row r="159" spans="1:2">
      <c r="A159" s="2">
        <f t="shared" si="2"/>
        <v>17.916666666666686</v>
      </c>
      <c r="B159" s="3">
        <v>0</v>
      </c>
    </row>
    <row r="160" spans="1:2">
      <c r="A160" s="2">
        <f t="shared" si="2"/>
        <v>18.000000000000018</v>
      </c>
      <c r="B160" s="3">
        <v>0</v>
      </c>
    </row>
    <row r="161" spans="1:2">
      <c r="A161" s="2">
        <f t="shared" si="2"/>
        <v>18.08333333333335</v>
      </c>
      <c r="B161" s="3">
        <v>0</v>
      </c>
    </row>
    <row r="162" spans="1:2">
      <c r="A162" s="2">
        <f t="shared" si="2"/>
        <v>18.166666666666682</v>
      </c>
      <c r="B162" s="3">
        <v>0</v>
      </c>
    </row>
    <row r="163" spans="1:2">
      <c r="A163" s="2">
        <f t="shared" si="2"/>
        <v>18.250000000000014</v>
      </c>
      <c r="B163" s="3">
        <v>0</v>
      </c>
    </row>
    <row r="164" spans="1:2">
      <c r="A164" s="2">
        <f t="shared" si="2"/>
        <v>18.333333333333346</v>
      </c>
      <c r="B164" s="3">
        <v>0</v>
      </c>
    </row>
    <row r="165" spans="1:2">
      <c r="A165" s="2">
        <f t="shared" si="2"/>
        <v>18.416666666666679</v>
      </c>
      <c r="B165" s="3">
        <v>0</v>
      </c>
    </row>
    <row r="166" spans="1:2">
      <c r="A166" s="2">
        <f t="shared" si="2"/>
        <v>18.500000000000011</v>
      </c>
      <c r="B166" s="3">
        <v>0</v>
      </c>
    </row>
    <row r="167" spans="1:2">
      <c r="A167" s="2">
        <f t="shared" si="2"/>
        <v>18.583333333333343</v>
      </c>
      <c r="B167" s="3">
        <v>0</v>
      </c>
    </row>
    <row r="168" spans="1:2">
      <c r="A168" s="2">
        <f t="shared" si="2"/>
        <v>18.666666666666675</v>
      </c>
      <c r="B168" s="3">
        <v>0</v>
      </c>
    </row>
    <row r="169" spans="1:2">
      <c r="A169" s="2">
        <f t="shared" si="2"/>
        <v>18.750000000000007</v>
      </c>
      <c r="B169" s="3">
        <v>0</v>
      </c>
    </row>
    <row r="170" spans="1:2">
      <c r="A170" s="2">
        <f t="shared" si="2"/>
        <v>18.833333333333339</v>
      </c>
      <c r="B170" s="3">
        <v>0</v>
      </c>
    </row>
    <row r="171" spans="1:2">
      <c r="A171" s="2">
        <f t="shared" si="2"/>
        <v>18.916666666666671</v>
      </c>
      <c r="B171" s="3">
        <v>0</v>
      </c>
    </row>
    <row r="172" spans="1:2">
      <c r="A172" s="2">
        <f t="shared" si="2"/>
        <v>19.000000000000004</v>
      </c>
      <c r="B172" s="3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workbookViewId="0">
      <selection activeCell="C2" sqref="C2:C170"/>
    </sheetView>
  </sheetViews>
  <sheetFormatPr baseColWidth="10" defaultRowHeight="15" x14ac:dyDescent="0"/>
  <cols>
    <col min="3" max="3" width="23.1640625" style="5" customWidth="1"/>
    <col min="5" max="5" width="10.6640625" customWidth="1"/>
  </cols>
  <sheetData>
    <row r="1" spans="1:6" ht="45">
      <c r="A1" s="2" t="s">
        <v>0</v>
      </c>
      <c r="B1" s="3" t="s">
        <v>1</v>
      </c>
      <c r="C1" s="4" t="s">
        <v>5</v>
      </c>
    </row>
    <row r="2" spans="1:6">
      <c r="A2" s="2">
        <f>5</f>
        <v>5</v>
      </c>
      <c r="B2" s="3">
        <v>0</v>
      </c>
      <c r="C2" s="6">
        <f>B2*1/12</f>
        <v>0</v>
      </c>
      <c r="E2" t="s">
        <v>3</v>
      </c>
    </row>
    <row r="3" spans="1:6">
      <c r="A3" s="2">
        <f t="shared" ref="A3:A66" si="0">A2+1/12</f>
        <v>5.083333333333333</v>
      </c>
      <c r="B3" s="3">
        <v>0</v>
      </c>
      <c r="C3" s="6">
        <f t="shared" ref="C3:C66" si="1">B3*1/12</f>
        <v>0</v>
      </c>
      <c r="E3">
        <f>SUM(C2:C170)</f>
        <v>15.988750000000003</v>
      </c>
      <c r="F3" t="s">
        <v>4</v>
      </c>
    </row>
    <row r="4" spans="1:6">
      <c r="A4" s="2">
        <f t="shared" si="0"/>
        <v>5.1666666666666661</v>
      </c>
      <c r="B4" s="3">
        <v>0</v>
      </c>
      <c r="C4" s="6">
        <f t="shared" si="1"/>
        <v>0</v>
      </c>
    </row>
    <row r="5" spans="1:6">
      <c r="A5" s="2">
        <f t="shared" si="0"/>
        <v>5.2499999999999991</v>
      </c>
      <c r="B5" s="3">
        <v>0</v>
      </c>
      <c r="C5" s="6">
        <f t="shared" si="1"/>
        <v>0</v>
      </c>
    </row>
    <row r="6" spans="1:6">
      <c r="A6" s="2">
        <f t="shared" si="0"/>
        <v>5.3333333333333321</v>
      </c>
      <c r="B6" s="3">
        <v>0</v>
      </c>
      <c r="C6" s="6">
        <f t="shared" si="1"/>
        <v>0</v>
      </c>
    </row>
    <row r="7" spans="1:6">
      <c r="A7" s="2">
        <f t="shared" si="0"/>
        <v>5.4166666666666652</v>
      </c>
      <c r="B7" s="3">
        <v>0</v>
      </c>
      <c r="C7" s="6">
        <f t="shared" si="1"/>
        <v>0</v>
      </c>
    </row>
    <row r="8" spans="1:6">
      <c r="A8" s="2">
        <f t="shared" si="0"/>
        <v>5.4999999999999982</v>
      </c>
      <c r="B8" s="3">
        <v>0</v>
      </c>
      <c r="C8" s="6">
        <f t="shared" si="1"/>
        <v>0</v>
      </c>
    </row>
    <row r="9" spans="1:6">
      <c r="A9" s="2">
        <f t="shared" si="0"/>
        <v>5.5833333333333313</v>
      </c>
      <c r="B9" s="3">
        <v>0</v>
      </c>
      <c r="C9" s="6">
        <f t="shared" si="1"/>
        <v>0</v>
      </c>
    </row>
    <row r="10" spans="1:6">
      <c r="A10" s="2">
        <f t="shared" si="0"/>
        <v>5.6666666666666643</v>
      </c>
      <c r="B10" s="3">
        <v>0</v>
      </c>
      <c r="C10" s="6">
        <f t="shared" si="1"/>
        <v>0</v>
      </c>
    </row>
    <row r="11" spans="1:6">
      <c r="A11" s="2">
        <f t="shared" si="0"/>
        <v>5.7499999999999973</v>
      </c>
      <c r="B11" s="3">
        <v>0</v>
      </c>
      <c r="C11" s="6">
        <f t="shared" si="1"/>
        <v>0</v>
      </c>
    </row>
    <row r="12" spans="1:6">
      <c r="A12" s="2">
        <f t="shared" si="0"/>
        <v>5.8333333333333304</v>
      </c>
      <c r="B12" s="3">
        <v>0</v>
      </c>
      <c r="C12" s="6">
        <f t="shared" si="1"/>
        <v>0</v>
      </c>
    </row>
    <row r="13" spans="1:6">
      <c r="A13" s="2">
        <f t="shared" si="0"/>
        <v>5.9166666666666634</v>
      </c>
      <c r="B13" s="3">
        <v>0</v>
      </c>
      <c r="C13" s="6">
        <f t="shared" si="1"/>
        <v>0</v>
      </c>
    </row>
    <row r="14" spans="1:6">
      <c r="A14" s="2">
        <f t="shared" si="0"/>
        <v>5.9999999999999964</v>
      </c>
      <c r="B14" s="3">
        <v>0</v>
      </c>
      <c r="C14" s="6">
        <f t="shared" si="1"/>
        <v>0</v>
      </c>
    </row>
    <row r="15" spans="1:6">
      <c r="A15" s="2">
        <f t="shared" si="0"/>
        <v>6.0833333333333295</v>
      </c>
      <c r="B15" s="3">
        <v>0</v>
      </c>
      <c r="C15" s="6">
        <f t="shared" si="1"/>
        <v>0</v>
      </c>
    </row>
    <row r="16" spans="1:6">
      <c r="A16" s="2">
        <f t="shared" si="0"/>
        <v>6.1666666666666625</v>
      </c>
      <c r="B16" s="3">
        <v>0</v>
      </c>
      <c r="C16" s="6">
        <f t="shared" si="1"/>
        <v>0</v>
      </c>
    </row>
    <row r="17" spans="1:3">
      <c r="A17" s="2">
        <f t="shared" si="0"/>
        <v>6.2499999999999956</v>
      </c>
      <c r="B17" s="3">
        <v>0</v>
      </c>
      <c r="C17" s="6">
        <f t="shared" si="1"/>
        <v>0</v>
      </c>
    </row>
    <row r="18" spans="1:3">
      <c r="A18" s="2">
        <f t="shared" si="0"/>
        <v>6.3333333333333286</v>
      </c>
      <c r="B18" s="3">
        <v>0</v>
      </c>
      <c r="C18" s="6">
        <f t="shared" si="1"/>
        <v>0</v>
      </c>
    </row>
    <row r="19" spans="1:3">
      <c r="A19" s="2">
        <f t="shared" si="0"/>
        <v>6.4166666666666616</v>
      </c>
      <c r="B19" s="3">
        <v>0</v>
      </c>
      <c r="C19" s="6">
        <f t="shared" si="1"/>
        <v>0</v>
      </c>
    </row>
    <row r="20" spans="1:3">
      <c r="A20" s="2">
        <f t="shared" si="0"/>
        <v>6.4999999999999947</v>
      </c>
      <c r="B20" s="3">
        <v>0</v>
      </c>
      <c r="C20" s="6">
        <f t="shared" si="1"/>
        <v>0</v>
      </c>
    </row>
    <row r="21" spans="1:3">
      <c r="A21" s="2">
        <f t="shared" si="0"/>
        <v>6.5833333333333277</v>
      </c>
      <c r="B21" s="3">
        <v>0</v>
      </c>
      <c r="C21" s="6">
        <f t="shared" si="1"/>
        <v>0</v>
      </c>
    </row>
    <row r="22" spans="1:3">
      <c r="A22" s="2">
        <f t="shared" si="0"/>
        <v>6.6666666666666607</v>
      </c>
      <c r="B22" s="3">
        <v>0</v>
      </c>
      <c r="C22" s="6">
        <f t="shared" si="1"/>
        <v>0</v>
      </c>
    </row>
    <row r="23" spans="1:3">
      <c r="A23" s="2">
        <f t="shared" si="0"/>
        <v>6.7499999999999938</v>
      </c>
      <c r="B23" s="3">
        <v>0</v>
      </c>
      <c r="C23" s="6">
        <f t="shared" si="1"/>
        <v>0</v>
      </c>
    </row>
    <row r="24" spans="1:3">
      <c r="A24" s="2">
        <f t="shared" si="0"/>
        <v>6.8333333333333268</v>
      </c>
      <c r="B24" s="3">
        <v>0</v>
      </c>
      <c r="C24" s="6">
        <f t="shared" si="1"/>
        <v>0</v>
      </c>
    </row>
    <row r="25" spans="1:3">
      <c r="A25" s="2">
        <f t="shared" si="0"/>
        <v>6.9166666666666599</v>
      </c>
      <c r="B25" s="3">
        <v>0</v>
      </c>
      <c r="C25" s="6">
        <f t="shared" si="1"/>
        <v>0</v>
      </c>
    </row>
    <row r="26" spans="1:3">
      <c r="A26" s="2">
        <f t="shared" si="0"/>
        <v>6.9999999999999929</v>
      </c>
      <c r="B26" s="3">
        <v>0</v>
      </c>
      <c r="C26" s="6">
        <f t="shared" si="1"/>
        <v>0</v>
      </c>
    </row>
    <row r="27" spans="1:3">
      <c r="A27" s="2">
        <f t="shared" si="0"/>
        <v>7.0833333333333259</v>
      </c>
      <c r="B27" s="3">
        <v>4.0000000000000001E-3</v>
      </c>
      <c r="C27" s="6">
        <f t="shared" si="1"/>
        <v>3.3333333333333332E-4</v>
      </c>
    </row>
    <row r="28" spans="1:3">
      <c r="A28" s="2">
        <f t="shared" si="0"/>
        <v>7.166666666666659</v>
      </c>
      <c r="B28" s="3">
        <v>8.9999999999999993E-3</v>
      </c>
      <c r="C28" s="6">
        <f t="shared" si="1"/>
        <v>7.4999999999999991E-4</v>
      </c>
    </row>
    <row r="29" spans="1:3">
      <c r="A29" s="2">
        <f t="shared" si="0"/>
        <v>7.249999999999992</v>
      </c>
      <c r="B29" s="3">
        <v>1.4E-2</v>
      </c>
      <c r="C29" s="6">
        <f t="shared" si="1"/>
        <v>1.1666666666666668E-3</v>
      </c>
    </row>
    <row r="30" spans="1:3">
      <c r="A30" s="2">
        <f t="shared" si="0"/>
        <v>7.333333333333325</v>
      </c>
      <c r="B30" s="3">
        <v>2.1999999999999999E-2</v>
      </c>
      <c r="C30" s="6">
        <f t="shared" si="1"/>
        <v>1.8333333333333333E-3</v>
      </c>
    </row>
    <row r="31" spans="1:3">
      <c r="A31" s="2">
        <f t="shared" si="0"/>
        <v>7.4166666666666581</v>
      </c>
      <c r="B31" s="3">
        <v>3.4000000000000002E-2</v>
      </c>
      <c r="C31" s="6">
        <f t="shared" si="1"/>
        <v>2.8333333333333335E-3</v>
      </c>
    </row>
    <row r="32" spans="1:3">
      <c r="A32" s="2">
        <f t="shared" si="0"/>
        <v>7.4999999999999911</v>
      </c>
      <c r="B32" s="3">
        <v>4.5999999999999999E-2</v>
      </c>
      <c r="C32" s="6">
        <f t="shared" si="1"/>
        <v>3.8333333333333331E-3</v>
      </c>
    </row>
    <row r="33" spans="1:3">
      <c r="A33" s="2">
        <f t="shared" si="0"/>
        <v>7.5833333333333242</v>
      </c>
      <c r="B33" s="3">
        <v>5.7000000000000002E-2</v>
      </c>
      <c r="C33" s="6">
        <f t="shared" si="1"/>
        <v>4.7499999999999999E-3</v>
      </c>
    </row>
    <row r="34" spans="1:3">
      <c r="A34" s="2">
        <f t="shared" si="0"/>
        <v>7.6666666666666572</v>
      </c>
      <c r="B34" s="3">
        <v>7.1999999999999995E-2</v>
      </c>
      <c r="C34" s="6">
        <f t="shared" si="1"/>
        <v>5.9999999999999993E-3</v>
      </c>
    </row>
    <row r="35" spans="1:3">
      <c r="A35" s="2">
        <f t="shared" si="0"/>
        <v>7.7499999999999902</v>
      </c>
      <c r="B35" s="3">
        <v>0.112</v>
      </c>
      <c r="C35" s="6">
        <f t="shared" si="1"/>
        <v>9.3333333333333341E-3</v>
      </c>
    </row>
    <row r="36" spans="1:3">
      <c r="A36" s="2">
        <f t="shared" si="0"/>
        <v>7.8333333333333233</v>
      </c>
      <c r="B36" s="3">
        <v>0.189</v>
      </c>
      <c r="C36" s="6">
        <f t="shared" si="1"/>
        <v>1.575E-2</v>
      </c>
    </row>
    <row r="37" spans="1:3">
      <c r="A37" s="2">
        <f t="shared" si="0"/>
        <v>7.9166666666666563</v>
      </c>
      <c r="B37" s="3">
        <v>0.47699999999999998</v>
      </c>
      <c r="C37" s="6">
        <f t="shared" si="1"/>
        <v>3.9750000000000001E-2</v>
      </c>
    </row>
    <row r="38" spans="1:3">
      <c r="A38" s="2">
        <f t="shared" si="0"/>
        <v>7.9999999999999893</v>
      </c>
      <c r="B38" s="3">
        <v>0.86899999999999999</v>
      </c>
      <c r="C38" s="6">
        <f t="shared" si="1"/>
        <v>7.2416666666666671E-2</v>
      </c>
    </row>
    <row r="39" spans="1:3">
      <c r="A39" s="2">
        <f t="shared" si="0"/>
        <v>8.0833333333333233</v>
      </c>
      <c r="B39" s="3">
        <v>1.0449999999999999</v>
      </c>
      <c r="C39" s="6">
        <f t="shared" si="1"/>
        <v>8.7083333333333332E-2</v>
      </c>
    </row>
    <row r="40" spans="1:3">
      <c r="A40" s="2">
        <f t="shared" si="0"/>
        <v>8.1666666666666572</v>
      </c>
      <c r="B40" s="3">
        <v>1.1319999999999999</v>
      </c>
      <c r="C40" s="6">
        <f t="shared" si="1"/>
        <v>9.4333333333333325E-2</v>
      </c>
    </row>
    <row r="41" spans="1:3">
      <c r="A41" s="2">
        <f t="shared" si="0"/>
        <v>8.2499999999999911</v>
      </c>
      <c r="B41" s="3">
        <v>1.2170000000000001</v>
      </c>
      <c r="C41" s="6">
        <f t="shared" si="1"/>
        <v>0.10141666666666667</v>
      </c>
    </row>
    <row r="42" spans="1:3">
      <c r="A42" s="2">
        <f t="shared" si="0"/>
        <v>8.333333333333325</v>
      </c>
      <c r="B42" s="3">
        <v>1.286</v>
      </c>
      <c r="C42" s="6">
        <f t="shared" si="1"/>
        <v>0.10716666666666667</v>
      </c>
    </row>
    <row r="43" spans="1:3">
      <c r="A43" s="2">
        <f t="shared" si="0"/>
        <v>8.416666666666659</v>
      </c>
      <c r="B43" s="3">
        <v>1.3520000000000001</v>
      </c>
      <c r="C43" s="6">
        <f t="shared" si="1"/>
        <v>0.11266666666666668</v>
      </c>
    </row>
    <row r="44" spans="1:3">
      <c r="A44" s="2">
        <f t="shared" si="0"/>
        <v>8.4999999999999929</v>
      </c>
      <c r="B44" s="3">
        <v>1.421</v>
      </c>
      <c r="C44" s="6">
        <f t="shared" si="1"/>
        <v>0.11841666666666667</v>
      </c>
    </row>
    <row r="45" spans="1:3">
      <c r="A45" s="2">
        <f t="shared" si="0"/>
        <v>8.5833333333333268</v>
      </c>
      <c r="B45" s="3">
        <v>1.4870000000000001</v>
      </c>
      <c r="C45" s="6">
        <f t="shared" si="1"/>
        <v>0.12391666666666667</v>
      </c>
    </row>
    <row r="46" spans="1:3">
      <c r="A46" s="2">
        <f t="shared" si="0"/>
        <v>8.6666666666666607</v>
      </c>
      <c r="B46" s="3">
        <v>1.5489999999999999</v>
      </c>
      <c r="C46" s="6">
        <f t="shared" si="1"/>
        <v>0.12908333333333333</v>
      </c>
    </row>
    <row r="47" spans="1:3">
      <c r="A47" s="2">
        <f t="shared" si="0"/>
        <v>8.7499999999999947</v>
      </c>
      <c r="B47" s="3">
        <v>1.611</v>
      </c>
      <c r="C47" s="6">
        <f t="shared" si="1"/>
        <v>0.13425000000000001</v>
      </c>
    </row>
    <row r="48" spans="1:3">
      <c r="A48" s="2">
        <f t="shared" si="0"/>
        <v>8.8333333333333286</v>
      </c>
      <c r="B48" s="3">
        <v>1.673</v>
      </c>
      <c r="C48" s="6">
        <f t="shared" si="1"/>
        <v>0.13941666666666666</v>
      </c>
    </row>
    <row r="49" spans="1:3">
      <c r="A49" s="2">
        <f t="shared" si="0"/>
        <v>8.9166666666666625</v>
      </c>
      <c r="B49" s="3">
        <v>1.7370000000000001</v>
      </c>
      <c r="C49" s="6">
        <f t="shared" si="1"/>
        <v>0.14475000000000002</v>
      </c>
    </row>
    <row r="50" spans="1:3">
      <c r="A50" s="2">
        <f t="shared" si="0"/>
        <v>8.9999999999999964</v>
      </c>
      <c r="B50" s="3">
        <v>1.798</v>
      </c>
      <c r="C50" s="6">
        <f t="shared" si="1"/>
        <v>0.14983333333333335</v>
      </c>
    </row>
    <row r="51" spans="1:3">
      <c r="A51" s="2">
        <f t="shared" si="0"/>
        <v>9.0833333333333304</v>
      </c>
      <c r="B51" s="3">
        <v>1.8480000000000001</v>
      </c>
      <c r="C51" s="6">
        <f t="shared" si="1"/>
        <v>0.154</v>
      </c>
    </row>
    <row r="52" spans="1:3">
      <c r="A52" s="2">
        <f t="shared" si="0"/>
        <v>9.1666666666666643</v>
      </c>
      <c r="B52" s="3">
        <v>1.8979999999999999</v>
      </c>
      <c r="C52" s="6">
        <f t="shared" si="1"/>
        <v>0.15816666666666665</v>
      </c>
    </row>
    <row r="53" spans="1:3">
      <c r="A53" s="2">
        <f t="shared" si="0"/>
        <v>9.2499999999999982</v>
      </c>
      <c r="B53" s="3">
        <v>1.9470000000000001</v>
      </c>
      <c r="C53" s="6">
        <f t="shared" si="1"/>
        <v>0.16225000000000001</v>
      </c>
    </row>
    <row r="54" spans="1:3">
      <c r="A54" s="2">
        <f t="shared" si="0"/>
        <v>9.3333333333333321</v>
      </c>
      <c r="B54" s="3">
        <v>1.9970000000000001</v>
      </c>
      <c r="C54" s="6">
        <f t="shared" si="1"/>
        <v>0.16641666666666668</v>
      </c>
    </row>
    <row r="55" spans="1:3">
      <c r="A55" s="2">
        <f t="shared" si="0"/>
        <v>9.4166666666666661</v>
      </c>
      <c r="B55" s="3">
        <v>2.0470000000000002</v>
      </c>
      <c r="C55" s="6">
        <f t="shared" si="1"/>
        <v>0.17058333333333334</v>
      </c>
    </row>
    <row r="56" spans="1:3">
      <c r="A56" s="2">
        <f t="shared" si="0"/>
        <v>9.5</v>
      </c>
      <c r="B56" s="3">
        <v>2.0960000000000001</v>
      </c>
      <c r="C56" s="6">
        <f t="shared" si="1"/>
        <v>0.17466666666666666</v>
      </c>
    </row>
    <row r="57" spans="1:3">
      <c r="A57" s="2">
        <f t="shared" si="0"/>
        <v>9.5833333333333339</v>
      </c>
      <c r="B57" s="3">
        <v>2.1379999999999999</v>
      </c>
      <c r="C57" s="6">
        <f t="shared" si="1"/>
        <v>0.17816666666666667</v>
      </c>
    </row>
    <row r="58" spans="1:3">
      <c r="A58" s="2">
        <f t="shared" si="0"/>
        <v>9.6666666666666679</v>
      </c>
      <c r="B58" s="3">
        <v>2.181</v>
      </c>
      <c r="C58" s="6">
        <f t="shared" si="1"/>
        <v>0.18174999999999999</v>
      </c>
    </row>
    <row r="59" spans="1:3">
      <c r="A59" s="2">
        <f t="shared" si="0"/>
        <v>9.7500000000000018</v>
      </c>
      <c r="B59" s="3">
        <v>2.2250000000000001</v>
      </c>
      <c r="C59" s="6">
        <f t="shared" si="1"/>
        <v>0.18541666666666667</v>
      </c>
    </row>
    <row r="60" spans="1:3">
      <c r="A60" s="2">
        <f t="shared" si="0"/>
        <v>9.8333333333333357</v>
      </c>
      <c r="B60" s="3">
        <v>2.262</v>
      </c>
      <c r="C60" s="6">
        <f t="shared" si="1"/>
        <v>0.1885</v>
      </c>
    </row>
    <row r="61" spans="1:3">
      <c r="A61" s="2">
        <f t="shared" si="0"/>
        <v>9.9166666666666696</v>
      </c>
      <c r="B61" s="3">
        <v>2.294</v>
      </c>
      <c r="C61" s="6">
        <f t="shared" si="1"/>
        <v>0.19116666666666668</v>
      </c>
    </row>
    <row r="62" spans="1:3">
      <c r="A62" s="2">
        <f t="shared" si="0"/>
        <v>10.000000000000004</v>
      </c>
      <c r="B62" s="3">
        <v>2.3290000000000002</v>
      </c>
      <c r="C62" s="6">
        <f t="shared" si="1"/>
        <v>0.19408333333333336</v>
      </c>
    </row>
    <row r="63" spans="1:3">
      <c r="A63" s="2">
        <f t="shared" si="0"/>
        <v>10.083333333333337</v>
      </c>
      <c r="B63" s="3">
        <v>2.3679999999999999</v>
      </c>
      <c r="C63" s="6">
        <f t="shared" si="1"/>
        <v>0.19733333333333333</v>
      </c>
    </row>
    <row r="64" spans="1:3">
      <c r="A64" s="2">
        <f t="shared" si="0"/>
        <v>10.166666666666671</v>
      </c>
      <c r="B64" s="3">
        <v>2.4</v>
      </c>
      <c r="C64" s="6">
        <f t="shared" si="1"/>
        <v>0.19999999999999998</v>
      </c>
    </row>
    <row r="65" spans="1:3">
      <c r="A65" s="2">
        <f t="shared" si="0"/>
        <v>10.250000000000005</v>
      </c>
      <c r="B65" s="3">
        <v>2.4300000000000002</v>
      </c>
      <c r="C65" s="6">
        <f t="shared" si="1"/>
        <v>0.20250000000000001</v>
      </c>
    </row>
    <row r="66" spans="1:3">
      <c r="A66" s="2">
        <f t="shared" si="0"/>
        <v>10.333333333333339</v>
      </c>
      <c r="B66" s="3">
        <v>2.4620000000000002</v>
      </c>
      <c r="C66" s="6">
        <f t="shared" si="1"/>
        <v>0.20516666666666669</v>
      </c>
    </row>
    <row r="67" spans="1:3">
      <c r="A67" s="2">
        <f t="shared" ref="A67:A130" si="2">A66+1/12</f>
        <v>10.416666666666673</v>
      </c>
      <c r="B67" s="3">
        <v>2.4860000000000002</v>
      </c>
      <c r="C67" s="6">
        <f t="shared" ref="C67:C130" si="3">B67*1/12</f>
        <v>0.20716666666666669</v>
      </c>
    </row>
    <row r="68" spans="1:3">
      <c r="A68" s="2">
        <f t="shared" si="2"/>
        <v>10.500000000000007</v>
      </c>
      <c r="B68" s="3">
        <v>2.5030000000000001</v>
      </c>
      <c r="C68" s="6">
        <f t="shared" si="3"/>
        <v>0.20858333333333334</v>
      </c>
    </row>
    <row r="69" spans="1:3">
      <c r="A69" s="2">
        <f t="shared" si="2"/>
        <v>10.583333333333341</v>
      </c>
      <c r="B69" s="3">
        <v>2.5150000000000001</v>
      </c>
      <c r="C69" s="6">
        <f t="shared" si="3"/>
        <v>0.20958333333333334</v>
      </c>
    </row>
    <row r="70" spans="1:3">
      <c r="A70" s="2">
        <f t="shared" si="2"/>
        <v>10.666666666666675</v>
      </c>
      <c r="B70" s="3">
        <v>2.544</v>
      </c>
      <c r="C70" s="6">
        <f t="shared" si="3"/>
        <v>0.21199999999999999</v>
      </c>
    </row>
    <row r="71" spans="1:3">
      <c r="A71" s="2">
        <f t="shared" si="2"/>
        <v>10.750000000000009</v>
      </c>
      <c r="B71" s="3">
        <v>2.5760000000000001</v>
      </c>
      <c r="C71" s="6">
        <f t="shared" si="3"/>
        <v>0.21466666666666667</v>
      </c>
    </row>
    <row r="72" spans="1:3">
      <c r="A72" s="2">
        <f t="shared" si="2"/>
        <v>10.833333333333343</v>
      </c>
      <c r="B72" s="3">
        <v>2.5870000000000002</v>
      </c>
      <c r="C72" s="6">
        <f t="shared" si="3"/>
        <v>0.21558333333333335</v>
      </c>
    </row>
    <row r="73" spans="1:3">
      <c r="A73" s="2">
        <f t="shared" si="2"/>
        <v>10.916666666666677</v>
      </c>
      <c r="B73" s="3">
        <v>2.5990000000000002</v>
      </c>
      <c r="C73" s="6">
        <f t="shared" si="3"/>
        <v>0.21658333333333335</v>
      </c>
    </row>
    <row r="74" spans="1:3">
      <c r="A74" s="2">
        <f t="shared" si="2"/>
        <v>11.000000000000011</v>
      </c>
      <c r="B74" s="3">
        <v>2.6110000000000002</v>
      </c>
      <c r="C74" s="6">
        <f t="shared" si="3"/>
        <v>0.21758333333333335</v>
      </c>
    </row>
    <row r="75" spans="1:3">
      <c r="A75" s="2">
        <f t="shared" si="2"/>
        <v>11.083333333333345</v>
      </c>
      <c r="B75" s="3">
        <v>2.6150000000000002</v>
      </c>
      <c r="C75" s="6">
        <f t="shared" si="3"/>
        <v>0.21791666666666668</v>
      </c>
    </row>
    <row r="76" spans="1:3">
      <c r="A76" s="2">
        <f t="shared" si="2"/>
        <v>11.166666666666679</v>
      </c>
      <c r="B76" s="3">
        <v>2.629</v>
      </c>
      <c r="C76" s="6">
        <f t="shared" si="3"/>
        <v>0.21908333333333332</v>
      </c>
    </row>
    <row r="77" spans="1:3">
      <c r="A77" s="2">
        <f t="shared" si="2"/>
        <v>11.250000000000012</v>
      </c>
      <c r="B77" s="3">
        <v>2.6059999999999999</v>
      </c>
      <c r="C77" s="6">
        <f t="shared" si="3"/>
        <v>0.21716666666666665</v>
      </c>
    </row>
    <row r="78" spans="1:3">
      <c r="A78" s="2">
        <f t="shared" si="2"/>
        <v>11.333333333333346</v>
      </c>
      <c r="B78" s="3">
        <v>2.5649999999999999</v>
      </c>
      <c r="C78" s="6">
        <f t="shared" si="3"/>
        <v>0.21375</v>
      </c>
    </row>
    <row r="79" spans="1:3">
      <c r="A79" s="2">
        <f t="shared" si="2"/>
        <v>11.41666666666668</v>
      </c>
      <c r="B79" s="3">
        <v>2.5590000000000002</v>
      </c>
      <c r="C79" s="6">
        <f t="shared" si="3"/>
        <v>0.21325000000000002</v>
      </c>
    </row>
    <row r="80" spans="1:3">
      <c r="A80" s="2">
        <f t="shared" si="2"/>
        <v>11.500000000000014</v>
      </c>
      <c r="B80" s="3">
        <v>2.5630000000000002</v>
      </c>
      <c r="C80" s="6">
        <f t="shared" si="3"/>
        <v>0.21358333333333335</v>
      </c>
    </row>
    <row r="81" spans="1:3">
      <c r="A81" s="2">
        <f t="shared" si="2"/>
        <v>11.583333333333348</v>
      </c>
      <c r="B81" s="3">
        <v>2.5990000000000002</v>
      </c>
      <c r="C81" s="6">
        <f t="shared" si="3"/>
        <v>0.21658333333333335</v>
      </c>
    </row>
    <row r="82" spans="1:3">
      <c r="A82" s="2">
        <f t="shared" si="2"/>
        <v>11.666666666666682</v>
      </c>
      <c r="B82" s="3">
        <v>2.637</v>
      </c>
      <c r="C82" s="6">
        <f t="shared" si="3"/>
        <v>0.21975</v>
      </c>
    </row>
    <row r="83" spans="1:3">
      <c r="A83" s="2">
        <f t="shared" si="2"/>
        <v>11.750000000000016</v>
      </c>
      <c r="B83" s="3">
        <v>2.6509999999999998</v>
      </c>
      <c r="C83" s="6">
        <f t="shared" si="3"/>
        <v>0.22091666666666665</v>
      </c>
    </row>
    <row r="84" spans="1:3">
      <c r="A84" s="2">
        <f t="shared" si="2"/>
        <v>11.83333333333335</v>
      </c>
      <c r="B84" s="3">
        <v>2.649</v>
      </c>
      <c r="C84" s="6">
        <f t="shared" si="3"/>
        <v>0.22075</v>
      </c>
    </row>
    <row r="85" spans="1:3">
      <c r="A85" s="2">
        <f t="shared" si="2"/>
        <v>11.916666666666684</v>
      </c>
      <c r="B85" s="3">
        <v>2.6480000000000001</v>
      </c>
      <c r="C85" s="6">
        <f t="shared" si="3"/>
        <v>0.22066666666666668</v>
      </c>
    </row>
    <row r="86" spans="1:3">
      <c r="A86" s="2">
        <f t="shared" si="2"/>
        <v>12.000000000000018</v>
      </c>
      <c r="B86" s="3">
        <v>2.6379999999999999</v>
      </c>
      <c r="C86" s="6">
        <f t="shared" si="3"/>
        <v>0.21983333333333333</v>
      </c>
    </row>
    <row r="87" spans="1:3">
      <c r="A87" s="2">
        <f t="shared" si="2"/>
        <v>12.083333333333352</v>
      </c>
      <c r="B87" s="3">
        <v>2.6120000000000001</v>
      </c>
      <c r="C87" s="6">
        <f t="shared" si="3"/>
        <v>0.21766666666666667</v>
      </c>
    </row>
    <row r="88" spans="1:3">
      <c r="A88" s="2">
        <f t="shared" si="2"/>
        <v>12.166666666666686</v>
      </c>
      <c r="B88" s="3">
        <v>2.5870000000000002</v>
      </c>
      <c r="C88" s="6">
        <f t="shared" si="3"/>
        <v>0.21558333333333335</v>
      </c>
    </row>
    <row r="89" spans="1:3">
      <c r="A89" s="2">
        <f t="shared" si="2"/>
        <v>12.25000000000002</v>
      </c>
      <c r="B89" s="3">
        <v>2.573</v>
      </c>
      <c r="C89" s="6">
        <f t="shared" si="3"/>
        <v>0.21441666666666667</v>
      </c>
    </row>
    <row r="90" spans="1:3">
      <c r="A90" s="2">
        <f t="shared" si="2"/>
        <v>12.333333333333353</v>
      </c>
      <c r="B90" s="3">
        <v>2.5430000000000001</v>
      </c>
      <c r="C90" s="6">
        <f t="shared" si="3"/>
        <v>0.21191666666666667</v>
      </c>
    </row>
    <row r="91" spans="1:3">
      <c r="A91" s="2">
        <f t="shared" si="2"/>
        <v>12.416666666666687</v>
      </c>
      <c r="B91" s="3">
        <v>2.5259999999999998</v>
      </c>
      <c r="C91" s="6">
        <f t="shared" si="3"/>
        <v>0.21049999999999999</v>
      </c>
    </row>
    <row r="92" spans="1:3">
      <c r="A92" s="2">
        <f t="shared" si="2"/>
        <v>12.500000000000021</v>
      </c>
      <c r="B92" s="3">
        <v>2.532</v>
      </c>
      <c r="C92" s="6">
        <f t="shared" si="3"/>
        <v>0.21099999999999999</v>
      </c>
    </row>
    <row r="93" spans="1:3">
      <c r="A93" s="2">
        <f t="shared" si="2"/>
        <v>12.583333333333355</v>
      </c>
      <c r="B93" s="3">
        <v>2.5009999999999999</v>
      </c>
      <c r="C93" s="6">
        <f t="shared" si="3"/>
        <v>0.20841666666666667</v>
      </c>
    </row>
    <row r="94" spans="1:3">
      <c r="A94" s="2">
        <f t="shared" si="2"/>
        <v>12.666666666666689</v>
      </c>
      <c r="B94" s="3">
        <v>2.5110000000000001</v>
      </c>
      <c r="C94" s="6">
        <f t="shared" si="3"/>
        <v>0.20925000000000002</v>
      </c>
    </row>
    <row r="95" spans="1:3">
      <c r="A95" s="2">
        <f t="shared" si="2"/>
        <v>12.750000000000023</v>
      </c>
      <c r="B95" s="3">
        <v>2.4220000000000002</v>
      </c>
      <c r="C95" s="6">
        <f t="shared" si="3"/>
        <v>0.20183333333333334</v>
      </c>
    </row>
    <row r="96" spans="1:3">
      <c r="A96" s="2">
        <f t="shared" si="2"/>
        <v>12.833333333333357</v>
      </c>
      <c r="B96" s="3">
        <v>2.3420000000000001</v>
      </c>
      <c r="C96" s="6">
        <f t="shared" si="3"/>
        <v>0.19516666666666668</v>
      </c>
    </row>
    <row r="97" spans="1:3">
      <c r="A97" s="2">
        <f t="shared" si="2"/>
        <v>12.916666666666691</v>
      </c>
      <c r="B97" s="3">
        <v>2.383</v>
      </c>
      <c r="C97" s="6">
        <f t="shared" si="3"/>
        <v>0.19858333333333333</v>
      </c>
    </row>
    <row r="98" spans="1:3">
      <c r="A98" s="2">
        <f t="shared" si="2"/>
        <v>13.000000000000025</v>
      </c>
      <c r="B98" s="3">
        <v>2.4329999999999998</v>
      </c>
      <c r="C98" s="6">
        <f t="shared" si="3"/>
        <v>0.20274999999999999</v>
      </c>
    </row>
    <row r="99" spans="1:3">
      <c r="A99" s="2">
        <f t="shared" si="2"/>
        <v>13.083333333333359</v>
      </c>
      <c r="B99" s="3">
        <v>2.4710000000000001</v>
      </c>
      <c r="C99" s="6">
        <f t="shared" si="3"/>
        <v>0.20591666666666666</v>
      </c>
    </row>
    <row r="100" spans="1:3">
      <c r="A100" s="2">
        <f t="shared" si="2"/>
        <v>13.166666666666693</v>
      </c>
      <c r="B100" s="3">
        <v>2.35</v>
      </c>
      <c r="C100" s="6">
        <f t="shared" si="3"/>
        <v>0.19583333333333333</v>
      </c>
    </row>
    <row r="101" spans="1:3">
      <c r="A101" s="2">
        <f t="shared" si="2"/>
        <v>13.250000000000027</v>
      </c>
      <c r="B101" s="3">
        <v>2.2320000000000002</v>
      </c>
      <c r="C101" s="6">
        <f t="shared" si="3"/>
        <v>0.18600000000000003</v>
      </c>
    </row>
    <row r="102" spans="1:3">
      <c r="A102" s="2">
        <f t="shared" si="2"/>
        <v>13.333333333333361</v>
      </c>
      <c r="B102" s="3">
        <v>2.1429999999999998</v>
      </c>
      <c r="C102" s="6">
        <f t="shared" si="3"/>
        <v>0.17858333333333332</v>
      </c>
    </row>
    <row r="103" spans="1:3">
      <c r="A103" s="2">
        <f t="shared" si="2"/>
        <v>13.416666666666694</v>
      </c>
      <c r="B103" s="3">
        <v>2.0880000000000001</v>
      </c>
      <c r="C103" s="6">
        <f t="shared" si="3"/>
        <v>0.17400000000000002</v>
      </c>
    </row>
    <row r="104" spans="1:3">
      <c r="A104" s="2">
        <f t="shared" si="2"/>
        <v>13.500000000000028</v>
      </c>
      <c r="B104" s="3">
        <v>2.1520000000000001</v>
      </c>
      <c r="C104" s="6">
        <f t="shared" si="3"/>
        <v>0.17933333333333334</v>
      </c>
    </row>
    <row r="105" spans="1:3">
      <c r="A105" s="2">
        <f t="shared" si="2"/>
        <v>13.583333333333362</v>
      </c>
      <c r="B105" s="3">
        <v>2.2090000000000001</v>
      </c>
      <c r="C105" s="6">
        <f t="shared" si="3"/>
        <v>0.18408333333333335</v>
      </c>
    </row>
    <row r="106" spans="1:3">
      <c r="A106" s="2">
        <f t="shared" si="2"/>
        <v>13.666666666666696</v>
      </c>
      <c r="B106" s="3">
        <v>2.169</v>
      </c>
      <c r="C106" s="6">
        <f t="shared" si="3"/>
        <v>0.18074999999999999</v>
      </c>
    </row>
    <row r="107" spans="1:3">
      <c r="A107" s="2">
        <f t="shared" si="2"/>
        <v>13.75000000000003</v>
      </c>
      <c r="B107" s="3">
        <v>2.1110000000000002</v>
      </c>
      <c r="C107" s="6">
        <f t="shared" si="3"/>
        <v>0.17591666666666669</v>
      </c>
    </row>
    <row r="108" spans="1:3">
      <c r="A108" s="2">
        <f t="shared" si="2"/>
        <v>13.833333333333364</v>
      </c>
      <c r="B108" s="3">
        <v>2.0950000000000002</v>
      </c>
      <c r="C108" s="6">
        <f t="shared" si="3"/>
        <v>0.17458333333333334</v>
      </c>
    </row>
    <row r="109" spans="1:3">
      <c r="A109" s="2">
        <f t="shared" si="2"/>
        <v>13.916666666666698</v>
      </c>
      <c r="B109" s="3">
        <v>2.036</v>
      </c>
      <c r="C109" s="6">
        <f t="shared" si="3"/>
        <v>0.16966666666666666</v>
      </c>
    </row>
    <row r="110" spans="1:3">
      <c r="A110" s="2">
        <f t="shared" si="2"/>
        <v>14.000000000000032</v>
      </c>
      <c r="B110" s="3">
        <v>1.903</v>
      </c>
      <c r="C110" s="6">
        <f t="shared" si="3"/>
        <v>0.15858333333333333</v>
      </c>
    </row>
    <row r="111" spans="1:3">
      <c r="A111" s="2">
        <f t="shared" si="2"/>
        <v>14.083333333333366</v>
      </c>
      <c r="B111" s="3">
        <v>1.7589999999999999</v>
      </c>
      <c r="C111" s="6">
        <f t="shared" si="3"/>
        <v>0.14658333333333332</v>
      </c>
    </row>
    <row r="112" spans="1:3">
      <c r="A112" s="2">
        <f t="shared" si="2"/>
        <v>14.1666666666667</v>
      </c>
      <c r="B112" s="3">
        <v>1.774</v>
      </c>
      <c r="C112" s="6">
        <f t="shared" si="3"/>
        <v>0.14783333333333334</v>
      </c>
    </row>
    <row r="113" spans="1:3">
      <c r="A113" s="2">
        <f t="shared" si="2"/>
        <v>14.250000000000034</v>
      </c>
      <c r="B113" s="3">
        <v>1.8720000000000001</v>
      </c>
      <c r="C113" s="6">
        <f t="shared" si="3"/>
        <v>0.156</v>
      </c>
    </row>
    <row r="114" spans="1:3">
      <c r="A114" s="2">
        <f t="shared" si="2"/>
        <v>14.333333333333368</v>
      </c>
      <c r="B114" s="3">
        <v>1.843</v>
      </c>
      <c r="C114" s="6">
        <f t="shared" si="3"/>
        <v>0.15358333333333332</v>
      </c>
    </row>
    <row r="115" spans="1:3">
      <c r="A115" s="2">
        <f t="shared" si="2"/>
        <v>14.416666666666702</v>
      </c>
      <c r="B115" s="3">
        <v>1.819</v>
      </c>
      <c r="C115" s="6">
        <f t="shared" si="3"/>
        <v>0.15158333333333332</v>
      </c>
    </row>
    <row r="116" spans="1:3">
      <c r="A116" s="2">
        <f t="shared" si="2"/>
        <v>14.500000000000036</v>
      </c>
      <c r="B116" s="3">
        <v>1.7470000000000001</v>
      </c>
      <c r="C116" s="6">
        <f t="shared" si="3"/>
        <v>0.14558333333333334</v>
      </c>
    </row>
    <row r="117" spans="1:3">
      <c r="A117" s="2">
        <f t="shared" si="2"/>
        <v>14.583333333333369</v>
      </c>
      <c r="B117" s="3">
        <v>1.6679999999999999</v>
      </c>
      <c r="C117" s="6">
        <f t="shared" si="3"/>
        <v>0.13899999999999998</v>
      </c>
    </row>
    <row r="118" spans="1:3">
      <c r="A118" s="2">
        <f t="shared" si="2"/>
        <v>14.666666666666703</v>
      </c>
      <c r="B118" s="3">
        <v>1.5920000000000001</v>
      </c>
      <c r="C118" s="6">
        <f t="shared" si="3"/>
        <v>0.13266666666666668</v>
      </c>
    </row>
    <row r="119" spans="1:3">
      <c r="A119" s="2">
        <f t="shared" si="2"/>
        <v>14.750000000000037</v>
      </c>
      <c r="B119" s="3">
        <v>1.5049999999999999</v>
      </c>
      <c r="C119" s="6">
        <f t="shared" si="3"/>
        <v>0.12541666666666665</v>
      </c>
    </row>
    <row r="120" spans="1:3">
      <c r="A120" s="2">
        <f t="shared" si="2"/>
        <v>14.833333333333371</v>
      </c>
      <c r="B120" s="3">
        <v>1.4239999999999999</v>
      </c>
      <c r="C120" s="6">
        <f t="shared" si="3"/>
        <v>0.11866666666666666</v>
      </c>
    </row>
    <row r="121" spans="1:3">
      <c r="A121" s="2">
        <f t="shared" si="2"/>
        <v>14.916666666666705</v>
      </c>
      <c r="B121" s="3">
        <v>1.3620000000000001</v>
      </c>
      <c r="C121" s="6">
        <f t="shared" si="3"/>
        <v>0.1135</v>
      </c>
    </row>
    <row r="122" spans="1:3">
      <c r="A122" s="2">
        <f t="shared" si="2"/>
        <v>15.000000000000039</v>
      </c>
      <c r="B122" s="3">
        <v>1.3069999999999999</v>
      </c>
      <c r="C122" s="6">
        <f t="shared" si="3"/>
        <v>0.10891666666666666</v>
      </c>
    </row>
    <row r="123" spans="1:3">
      <c r="A123" s="2">
        <f t="shared" si="2"/>
        <v>15.083333333333373</v>
      </c>
      <c r="B123" s="3">
        <v>1.278</v>
      </c>
      <c r="C123" s="6">
        <f t="shared" si="3"/>
        <v>0.1065</v>
      </c>
    </row>
    <row r="124" spans="1:3">
      <c r="A124" s="2">
        <f t="shared" si="2"/>
        <v>15.166666666666707</v>
      </c>
      <c r="B124" s="3">
        <v>1.224</v>
      </c>
      <c r="C124" s="6">
        <f t="shared" si="3"/>
        <v>0.10199999999999999</v>
      </c>
    </row>
    <row r="125" spans="1:3">
      <c r="A125" s="2">
        <f t="shared" si="2"/>
        <v>15.250000000000041</v>
      </c>
      <c r="B125" s="3">
        <v>1.016</v>
      </c>
      <c r="C125" s="6">
        <f t="shared" si="3"/>
        <v>8.4666666666666668E-2</v>
      </c>
    </row>
    <row r="126" spans="1:3">
      <c r="A126" s="2">
        <f t="shared" si="2"/>
        <v>15.333333333333375</v>
      </c>
      <c r="B126" s="3">
        <v>0.93500000000000005</v>
      </c>
      <c r="C126" s="6">
        <f t="shared" si="3"/>
        <v>7.7916666666666676E-2</v>
      </c>
    </row>
    <row r="127" spans="1:3">
      <c r="A127" s="2">
        <f t="shared" si="2"/>
        <v>15.416666666666709</v>
      </c>
      <c r="B127" s="3">
        <v>1.0009999999999999</v>
      </c>
      <c r="C127" s="6">
        <f t="shared" si="3"/>
        <v>8.3416666666666653E-2</v>
      </c>
    </row>
    <row r="128" spans="1:3">
      <c r="A128" s="2">
        <f t="shared" si="2"/>
        <v>15.500000000000043</v>
      </c>
      <c r="B128" s="3">
        <v>0.95199999999999996</v>
      </c>
      <c r="C128" s="6">
        <f t="shared" si="3"/>
        <v>7.9333333333333325E-2</v>
      </c>
    </row>
    <row r="129" spans="1:3">
      <c r="A129" s="2">
        <f t="shared" si="2"/>
        <v>15.583333333333377</v>
      </c>
      <c r="B129" s="3">
        <v>0.82899999999999996</v>
      </c>
      <c r="C129" s="6">
        <f t="shared" si="3"/>
        <v>6.908333333333333E-2</v>
      </c>
    </row>
    <row r="130" spans="1:3">
      <c r="A130" s="2">
        <f t="shared" si="2"/>
        <v>15.66666666666671</v>
      </c>
      <c r="B130" s="3">
        <v>0.627</v>
      </c>
      <c r="C130" s="6">
        <f t="shared" si="3"/>
        <v>5.2249999999999998E-2</v>
      </c>
    </row>
    <row r="131" spans="1:3">
      <c r="A131" s="2">
        <f t="shared" ref="A131:A170" si="4">A130+1/12</f>
        <v>15.750000000000044</v>
      </c>
      <c r="B131" s="3">
        <v>0.40699999999999997</v>
      </c>
      <c r="C131" s="6">
        <f t="shared" ref="C131:C170" si="5">B131*1/12</f>
        <v>3.3916666666666664E-2</v>
      </c>
    </row>
    <row r="132" spans="1:3">
      <c r="A132" s="2">
        <f t="shared" si="4"/>
        <v>15.833333333333378</v>
      </c>
      <c r="B132" s="3">
        <v>0.25900000000000001</v>
      </c>
      <c r="C132" s="6">
        <f t="shared" si="5"/>
        <v>2.1583333333333333E-2</v>
      </c>
    </row>
    <row r="133" spans="1:3">
      <c r="A133" s="2">
        <f t="shared" si="4"/>
        <v>15.916666666666712</v>
      </c>
      <c r="B133" s="3">
        <v>0.23899999999999999</v>
      </c>
      <c r="C133" s="6">
        <f t="shared" si="5"/>
        <v>1.9916666666666666E-2</v>
      </c>
    </row>
    <row r="134" spans="1:3">
      <c r="A134" s="2">
        <f t="shared" si="4"/>
        <v>16.000000000000046</v>
      </c>
      <c r="B134" s="3">
        <v>0.26600000000000001</v>
      </c>
      <c r="C134" s="6">
        <f t="shared" si="5"/>
        <v>2.2166666666666668E-2</v>
      </c>
    </row>
    <row r="135" spans="1:3">
      <c r="A135" s="2">
        <f t="shared" si="4"/>
        <v>16.083333333333378</v>
      </c>
      <c r="B135" s="3">
        <v>0.23200000000000001</v>
      </c>
      <c r="C135" s="6">
        <f t="shared" si="5"/>
        <v>1.9333333333333334E-2</v>
      </c>
    </row>
    <row r="136" spans="1:3">
      <c r="A136" s="2">
        <f t="shared" si="4"/>
        <v>16.16666666666671</v>
      </c>
      <c r="B136" s="3">
        <v>0.19400000000000001</v>
      </c>
      <c r="C136" s="6">
        <f t="shared" si="5"/>
        <v>1.6166666666666666E-2</v>
      </c>
    </row>
    <row r="137" spans="1:3">
      <c r="A137" s="2">
        <f t="shared" si="4"/>
        <v>16.250000000000043</v>
      </c>
      <c r="B137" s="3">
        <v>0.19400000000000001</v>
      </c>
      <c r="C137" s="6">
        <f t="shared" si="5"/>
        <v>1.6166666666666666E-2</v>
      </c>
    </row>
    <row r="138" spans="1:3">
      <c r="A138" s="2">
        <f t="shared" si="4"/>
        <v>16.333333333333375</v>
      </c>
      <c r="B138" s="3">
        <v>0.16500000000000001</v>
      </c>
      <c r="C138" s="6">
        <f t="shared" si="5"/>
        <v>1.375E-2</v>
      </c>
    </row>
    <row r="139" spans="1:3">
      <c r="A139" s="2">
        <f t="shared" si="4"/>
        <v>16.416666666666707</v>
      </c>
      <c r="B139" s="3">
        <v>0.106</v>
      </c>
      <c r="C139" s="6">
        <f t="shared" si="5"/>
        <v>8.8333333333333337E-3</v>
      </c>
    </row>
    <row r="140" spans="1:3">
      <c r="A140" s="2">
        <f t="shared" si="4"/>
        <v>16.500000000000039</v>
      </c>
      <c r="B140" s="3">
        <v>8.6999999999999994E-2</v>
      </c>
      <c r="C140" s="6">
        <f t="shared" si="5"/>
        <v>7.2499999999999995E-3</v>
      </c>
    </row>
    <row r="141" spans="1:3">
      <c r="A141" s="2">
        <f t="shared" si="4"/>
        <v>16.583333333333371</v>
      </c>
      <c r="B141" s="3">
        <v>7.0999999999999994E-2</v>
      </c>
      <c r="C141" s="6">
        <f t="shared" si="5"/>
        <v>5.9166666666666664E-3</v>
      </c>
    </row>
    <row r="142" spans="1:3">
      <c r="A142" s="2">
        <f t="shared" si="4"/>
        <v>16.666666666666703</v>
      </c>
      <c r="B142" s="3">
        <v>6.0999999999999999E-2</v>
      </c>
      <c r="C142" s="6">
        <f t="shared" si="5"/>
        <v>5.0833333333333329E-3</v>
      </c>
    </row>
    <row r="143" spans="1:3">
      <c r="A143" s="2">
        <f t="shared" si="4"/>
        <v>16.750000000000036</v>
      </c>
      <c r="B143" s="3">
        <v>5.1999999999999998E-2</v>
      </c>
      <c r="C143" s="6">
        <f t="shared" si="5"/>
        <v>4.3333333333333331E-3</v>
      </c>
    </row>
    <row r="144" spans="1:3">
      <c r="A144" s="2">
        <f t="shared" si="4"/>
        <v>16.833333333333368</v>
      </c>
      <c r="B144" s="3">
        <v>5.3999999999999999E-2</v>
      </c>
      <c r="C144" s="6">
        <f t="shared" si="5"/>
        <v>4.4999999999999997E-3</v>
      </c>
    </row>
    <row r="145" spans="1:3">
      <c r="A145" s="2">
        <f t="shared" si="4"/>
        <v>16.9166666666667</v>
      </c>
      <c r="B145" s="3">
        <v>4.3999999999999997E-2</v>
      </c>
      <c r="C145" s="6">
        <f t="shared" si="5"/>
        <v>3.6666666666666666E-3</v>
      </c>
    </row>
    <row r="146" spans="1:3">
      <c r="A146" s="2">
        <f t="shared" si="4"/>
        <v>17.000000000000032</v>
      </c>
      <c r="B146" s="3">
        <v>2.9000000000000001E-2</v>
      </c>
      <c r="C146" s="6">
        <f t="shared" si="5"/>
        <v>2.4166666666666668E-3</v>
      </c>
    </row>
    <row r="147" spans="1:3">
      <c r="A147" s="2">
        <f t="shared" si="4"/>
        <v>17.083333333333364</v>
      </c>
      <c r="B147" s="3">
        <v>1.9E-2</v>
      </c>
      <c r="C147" s="6">
        <f t="shared" si="5"/>
        <v>1.5833333333333333E-3</v>
      </c>
    </row>
    <row r="148" spans="1:3">
      <c r="A148" s="2">
        <f t="shared" si="4"/>
        <v>17.166666666666696</v>
      </c>
      <c r="B148" s="3">
        <v>0.01</v>
      </c>
      <c r="C148" s="6">
        <f t="shared" si="5"/>
        <v>8.3333333333333339E-4</v>
      </c>
    </row>
    <row r="149" spans="1:3">
      <c r="A149" s="2">
        <f t="shared" si="4"/>
        <v>17.250000000000028</v>
      </c>
      <c r="B149" s="3">
        <v>3.0000000000000001E-3</v>
      </c>
      <c r="C149" s="6">
        <f t="shared" si="5"/>
        <v>2.5000000000000001E-4</v>
      </c>
    </row>
    <row r="150" spans="1:3">
      <c r="A150" s="2">
        <f t="shared" si="4"/>
        <v>17.333333333333361</v>
      </c>
      <c r="B150" s="3">
        <v>0</v>
      </c>
      <c r="C150" s="6">
        <f t="shared" si="5"/>
        <v>0</v>
      </c>
    </row>
    <row r="151" spans="1:3">
      <c r="A151" s="2">
        <f t="shared" si="4"/>
        <v>17.416666666666693</v>
      </c>
      <c r="B151" s="3">
        <v>0</v>
      </c>
      <c r="C151" s="6">
        <f t="shared" si="5"/>
        <v>0</v>
      </c>
    </row>
    <row r="152" spans="1:3">
      <c r="A152" s="2">
        <f t="shared" si="4"/>
        <v>17.500000000000025</v>
      </c>
      <c r="B152" s="3">
        <v>0</v>
      </c>
      <c r="C152" s="6">
        <f t="shared" si="5"/>
        <v>0</v>
      </c>
    </row>
    <row r="153" spans="1:3">
      <c r="A153" s="2">
        <f t="shared" si="4"/>
        <v>17.583333333333357</v>
      </c>
      <c r="B153" s="3">
        <v>0</v>
      </c>
      <c r="C153" s="6">
        <f t="shared" si="5"/>
        <v>0</v>
      </c>
    </row>
    <row r="154" spans="1:3">
      <c r="A154" s="2">
        <f t="shared" si="4"/>
        <v>17.666666666666689</v>
      </c>
      <c r="B154" s="3">
        <v>0</v>
      </c>
      <c r="C154" s="6">
        <f t="shared" si="5"/>
        <v>0</v>
      </c>
    </row>
    <row r="155" spans="1:3">
      <c r="A155" s="2">
        <f t="shared" si="4"/>
        <v>17.750000000000021</v>
      </c>
      <c r="B155" s="3">
        <v>0</v>
      </c>
      <c r="C155" s="6">
        <f t="shared" si="5"/>
        <v>0</v>
      </c>
    </row>
    <row r="156" spans="1:3">
      <c r="A156" s="2">
        <f t="shared" si="4"/>
        <v>17.833333333333353</v>
      </c>
      <c r="B156" s="3">
        <v>0</v>
      </c>
      <c r="C156" s="6">
        <f t="shared" si="5"/>
        <v>0</v>
      </c>
    </row>
    <row r="157" spans="1:3">
      <c r="A157" s="2">
        <f t="shared" si="4"/>
        <v>17.916666666666686</v>
      </c>
      <c r="B157" s="3">
        <v>0</v>
      </c>
      <c r="C157" s="6">
        <f t="shared" si="5"/>
        <v>0</v>
      </c>
    </row>
    <row r="158" spans="1:3">
      <c r="A158" s="2">
        <f t="shared" si="4"/>
        <v>18.000000000000018</v>
      </c>
      <c r="B158" s="3">
        <v>0</v>
      </c>
      <c r="C158" s="6">
        <f t="shared" si="5"/>
        <v>0</v>
      </c>
    </row>
    <row r="159" spans="1:3">
      <c r="A159" s="2">
        <f t="shared" si="4"/>
        <v>18.08333333333335</v>
      </c>
      <c r="B159" s="3">
        <v>0</v>
      </c>
      <c r="C159" s="6">
        <f t="shared" si="5"/>
        <v>0</v>
      </c>
    </row>
    <row r="160" spans="1:3">
      <c r="A160" s="2">
        <f t="shared" si="4"/>
        <v>18.166666666666682</v>
      </c>
      <c r="B160" s="3">
        <v>0</v>
      </c>
      <c r="C160" s="6">
        <f t="shared" si="5"/>
        <v>0</v>
      </c>
    </row>
    <row r="161" spans="1:3">
      <c r="A161" s="2">
        <f t="shared" si="4"/>
        <v>18.250000000000014</v>
      </c>
      <c r="B161" s="3">
        <v>0</v>
      </c>
      <c r="C161" s="6">
        <f t="shared" si="5"/>
        <v>0</v>
      </c>
    </row>
    <row r="162" spans="1:3">
      <c r="A162" s="2">
        <f t="shared" si="4"/>
        <v>18.333333333333346</v>
      </c>
      <c r="B162" s="3">
        <v>0</v>
      </c>
      <c r="C162" s="6">
        <f t="shared" si="5"/>
        <v>0</v>
      </c>
    </row>
    <row r="163" spans="1:3">
      <c r="A163" s="2">
        <f t="shared" si="4"/>
        <v>18.416666666666679</v>
      </c>
      <c r="B163" s="3">
        <v>0</v>
      </c>
      <c r="C163" s="6">
        <f t="shared" si="5"/>
        <v>0</v>
      </c>
    </row>
    <row r="164" spans="1:3">
      <c r="A164" s="2">
        <f t="shared" si="4"/>
        <v>18.500000000000011</v>
      </c>
      <c r="B164" s="3">
        <v>0</v>
      </c>
      <c r="C164" s="6">
        <f t="shared" si="5"/>
        <v>0</v>
      </c>
    </row>
    <row r="165" spans="1:3">
      <c r="A165" s="2">
        <f t="shared" si="4"/>
        <v>18.583333333333343</v>
      </c>
      <c r="B165" s="3">
        <v>0</v>
      </c>
      <c r="C165" s="6">
        <f t="shared" si="5"/>
        <v>0</v>
      </c>
    </row>
    <row r="166" spans="1:3">
      <c r="A166" s="2">
        <f t="shared" si="4"/>
        <v>18.666666666666675</v>
      </c>
      <c r="B166" s="3">
        <v>0</v>
      </c>
      <c r="C166" s="6">
        <f t="shared" si="5"/>
        <v>0</v>
      </c>
    </row>
    <row r="167" spans="1:3">
      <c r="A167" s="2">
        <f t="shared" si="4"/>
        <v>18.750000000000007</v>
      </c>
      <c r="B167" s="3">
        <v>0</v>
      </c>
      <c r="C167" s="6">
        <f t="shared" si="5"/>
        <v>0</v>
      </c>
    </row>
    <row r="168" spans="1:3">
      <c r="A168" s="2">
        <f t="shared" si="4"/>
        <v>18.833333333333339</v>
      </c>
      <c r="B168" s="3">
        <v>0</v>
      </c>
      <c r="C168" s="6">
        <f t="shared" si="5"/>
        <v>0</v>
      </c>
    </row>
    <row r="169" spans="1:3">
      <c r="A169" s="2">
        <f t="shared" si="4"/>
        <v>18.916666666666671</v>
      </c>
      <c r="B169" s="3">
        <v>0</v>
      </c>
      <c r="C169" s="6">
        <f t="shared" si="5"/>
        <v>0</v>
      </c>
    </row>
    <row r="170" spans="1:3">
      <c r="A170" s="2">
        <f t="shared" si="4"/>
        <v>19.000000000000004</v>
      </c>
      <c r="B170" s="3">
        <v>0</v>
      </c>
      <c r="C170" s="6">
        <f t="shared" si="5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Power data</vt:lpstr>
      <vt:lpstr>Energy Calculation</vt:lpstr>
      <vt:lpstr>Plot Power Graph</vt:lpstr>
      <vt:lpstr>Plot Power Data</vt:lpstr>
    </vt:vector>
  </TitlesOfParts>
  <Company>Bryn Mawr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 Mawr College</dc:creator>
  <cp:lastModifiedBy>Victor Donnay</cp:lastModifiedBy>
  <dcterms:created xsi:type="dcterms:W3CDTF">2013-03-02T17:08:35Z</dcterms:created>
  <dcterms:modified xsi:type="dcterms:W3CDTF">2015-03-03T23:47:02Z</dcterms:modified>
</cp:coreProperties>
</file>